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omputer Files\Report Cards\2021 Banking on Climate Chaos\Website\UPDATED\"/>
    </mc:Choice>
  </mc:AlternateContent>
  <xr:revisionPtr revIDLastSave="0" documentId="13_ncr:1_{FD6B79BA-25F5-4105-B6A6-FCE55F55970D}" xr6:coauthVersionLast="46" xr6:coauthVersionMax="46" xr10:uidLastSave="{00000000-0000-0000-0000-000000000000}"/>
  <bookViews>
    <workbookView xWindow="-30828" yWindow="-1716" windowWidth="30936" windowHeight="16896" xr2:uid="{F398AA02-572C-4576-89B0-CDF3E7307BB0}"/>
  </bookViews>
  <sheets>
    <sheet name="ReadMe" sheetId="10" r:id="rId1"/>
    <sheet name="All Fossil Fuel" sheetId="11" r:id="rId2"/>
    <sheet name="Expansion" sheetId="2" r:id="rId3"/>
    <sheet name="Tar Sands" sheetId="3" r:id="rId4"/>
    <sheet name="Arctic" sheetId="4" r:id="rId5"/>
    <sheet name="Offshore" sheetId="5" r:id="rId6"/>
    <sheet name="Fracked" sheetId="6" r:id="rId7"/>
    <sheet name="LNG" sheetId="7" r:id="rId8"/>
    <sheet name="Coal Mining" sheetId="8" r:id="rId9"/>
    <sheet name="Coal Power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9" l="1"/>
  <c r="E63" i="9"/>
  <c r="F63" i="9"/>
  <c r="G63" i="9"/>
  <c r="H63" i="9"/>
  <c r="C63" i="9"/>
  <c r="D63" i="8"/>
  <c r="E63" i="8"/>
  <c r="F63" i="8"/>
  <c r="G63" i="8"/>
  <c r="H63" i="8"/>
  <c r="C63" i="8"/>
  <c r="D63" i="7"/>
  <c r="E63" i="7"/>
  <c r="F63" i="7"/>
  <c r="G63" i="7"/>
  <c r="H63" i="7"/>
  <c r="C63" i="7"/>
  <c r="D63" i="6"/>
  <c r="E63" i="6"/>
  <c r="F63" i="6"/>
  <c r="G63" i="6"/>
  <c r="H63" i="6"/>
  <c r="C63" i="6"/>
  <c r="D63" i="5"/>
  <c r="E63" i="5"/>
  <c r="F63" i="5"/>
  <c r="G63" i="5"/>
  <c r="H63" i="5"/>
  <c r="C63" i="5"/>
  <c r="D63" i="4"/>
  <c r="E63" i="4"/>
  <c r="F63" i="4"/>
  <c r="G63" i="4"/>
  <c r="H63" i="4"/>
  <c r="C63" i="4"/>
  <c r="D63" i="3"/>
  <c r="E63" i="3"/>
  <c r="F63" i="3"/>
  <c r="G63" i="3"/>
  <c r="H63" i="3"/>
  <c r="C63" i="3"/>
</calcChain>
</file>

<file path=xl/sharedStrings.xml><?xml version="1.0" encoding="utf-8"?>
<sst xmlns="http://schemas.openxmlformats.org/spreadsheetml/2006/main" count="631" uniqueCount="79">
  <si>
    <t>Rank</t>
  </si>
  <si>
    <t>Bank</t>
  </si>
  <si>
    <t>2016</t>
  </si>
  <si>
    <t>2017</t>
  </si>
  <si>
    <t>2018</t>
  </si>
  <si>
    <t>Total</t>
  </si>
  <si>
    <t>JPMorgan Chase</t>
  </si>
  <si>
    <t>RBC</t>
  </si>
  <si>
    <t>Wells Fargo</t>
  </si>
  <si>
    <t>China Construction Bank</t>
  </si>
  <si>
    <t>Bank of China</t>
  </si>
  <si>
    <t>Citi</t>
  </si>
  <si>
    <t>TD</t>
  </si>
  <si>
    <t>Deutsche Bank</t>
  </si>
  <si>
    <t>Société Générale</t>
  </si>
  <si>
    <t>ICBC</t>
  </si>
  <si>
    <t>Bank of America</t>
  </si>
  <si>
    <t>SMBC Group</t>
  </si>
  <si>
    <t>Scotiabank</t>
  </si>
  <si>
    <t>Bank of Montreal</t>
  </si>
  <si>
    <t>HSBC</t>
  </si>
  <si>
    <t>Agricultural Bank of China</t>
  </si>
  <si>
    <t>CIBC</t>
  </si>
  <si>
    <t>Mizuho</t>
  </si>
  <si>
    <t>Santander</t>
  </si>
  <si>
    <t>Morgan Stanley</t>
  </si>
  <si>
    <t>Credit Suisse</t>
  </si>
  <si>
    <t>Barclays</t>
  </si>
  <si>
    <t>UniCredit</t>
  </si>
  <si>
    <t>MUFG</t>
  </si>
  <si>
    <t>Crédit Agricole</t>
  </si>
  <si>
    <t>BNP Paribas</t>
  </si>
  <si>
    <t>Goldman Sachs</t>
  </si>
  <si>
    <t>UBS</t>
  </si>
  <si>
    <t>ING</t>
  </si>
  <si>
    <t>Standard Chartered</t>
  </si>
  <si>
    <t>BBVA</t>
  </si>
  <si>
    <t>BPCE/Natixis</t>
  </si>
  <si>
    <t>Grand Total</t>
  </si>
  <si>
    <t>Intesa Sanpaolo</t>
  </si>
  <si>
    <t>Commerzbank</t>
  </si>
  <si>
    <t>2019</t>
  </si>
  <si>
    <r>
      <t xml:space="preserve">BANKING ON FOSSIL FUEL EXPANSION - LEAGUE TABLE
</t>
    </r>
    <r>
      <rPr>
        <b/>
        <i/>
        <sz val="11"/>
        <color theme="1"/>
        <rFont val="Calibri"/>
        <family val="2"/>
        <scheme val="minor"/>
      </rPr>
      <t>Bank financing for 100 top companies expanding fossil fuels</t>
    </r>
  </si>
  <si>
    <r>
      <t>BANKING ON ARCTIC OIL AND GAS - LEAGUE TABLE</t>
    </r>
    <r>
      <rPr>
        <b/>
        <i/>
        <sz val="11"/>
        <color theme="1"/>
        <rFont val="Calibri"/>
        <family val="2"/>
        <scheme val="minor"/>
      </rPr>
      <t xml:space="preserve">
Bank financing for 30 top Arctic oil and gas companies</t>
    </r>
  </si>
  <si>
    <r>
      <t>BANKING ON OFFSHORE OIL AND GAS - LEAGUE TABLE</t>
    </r>
    <r>
      <rPr>
        <b/>
        <i/>
        <sz val="11"/>
        <color theme="1"/>
        <rFont val="Calibri"/>
        <family val="2"/>
        <scheme val="minor"/>
      </rPr>
      <t xml:space="preserve">
Bank financing for 30 top offshore oil and gas companies</t>
    </r>
  </si>
  <si>
    <r>
      <t xml:space="preserve">BANKING ON LNG - LEAGUE TABLE
</t>
    </r>
    <r>
      <rPr>
        <b/>
        <i/>
        <sz val="11"/>
        <color theme="1"/>
        <rFont val="Calibri"/>
        <family val="2"/>
        <scheme val="minor"/>
      </rPr>
      <t>Bank financing for 30 top liquefied natural gas import and export companies</t>
    </r>
  </si>
  <si>
    <r>
      <t xml:space="preserve">BANKING ON COAL MINING - LEAGUE TABLE
</t>
    </r>
    <r>
      <rPr>
        <b/>
        <i/>
        <sz val="11"/>
        <color theme="1"/>
        <rFont val="Calibri"/>
        <family val="2"/>
        <scheme val="minor"/>
      </rPr>
      <t>Bank financing for 30 top coal mining companies</t>
    </r>
  </si>
  <si>
    <t>BANKING ON COAL POWER - LEAGUE TABLE
Bank financing for 30 top coal power companies</t>
  </si>
  <si>
    <r>
      <t xml:space="preserve">BANKING ON FOSSIL FUELS - LEAGUE TABLE
</t>
    </r>
    <r>
      <rPr>
        <b/>
        <i/>
        <sz val="11"/>
        <color theme="1"/>
        <rFont val="Calibri"/>
        <family val="2"/>
        <scheme val="minor"/>
      </rPr>
      <t>Bank financing for over 2,300 companies active across the fossil fuel life cycle</t>
    </r>
  </si>
  <si>
    <t>2020</t>
  </si>
  <si>
    <t>Industrial Bank</t>
  </si>
  <si>
    <t>China CITIC Bank</t>
  </si>
  <si>
    <t>Shanghai Pudong Development Bank</t>
  </si>
  <si>
    <t>China Merchants Bank</t>
  </si>
  <si>
    <t>Ping An</t>
  </si>
  <si>
    <t>Truist</t>
  </si>
  <si>
    <t>China Everbright Bank</t>
  </si>
  <si>
    <t>U.S. Bank</t>
  </si>
  <si>
    <t>China Minsheng Bank</t>
  </si>
  <si>
    <t>Bank of Communications</t>
  </si>
  <si>
    <t>State Bank of India</t>
  </si>
  <si>
    <t>ANZ</t>
  </si>
  <si>
    <t>NatWest</t>
  </si>
  <si>
    <t>Sberbank</t>
  </si>
  <si>
    <t>Lloyds</t>
  </si>
  <si>
    <t>Nordea</t>
  </si>
  <si>
    <t>Rabobank</t>
  </si>
  <si>
    <t>Postal Savings Bank of China</t>
  </si>
  <si>
    <t>Westpac</t>
  </si>
  <si>
    <t>Commonwealth Bank</t>
  </si>
  <si>
    <t>Danske Bank</t>
  </si>
  <si>
    <t>NAB</t>
  </si>
  <si>
    <t>DZ Bank</t>
  </si>
  <si>
    <t>Shinhan</t>
  </si>
  <si>
    <t>SuMi TRUST</t>
  </si>
  <si>
    <t>Crédit Mutuel</t>
  </si>
  <si>
    <r>
      <t xml:space="preserve">BANKING ON TAR SANDS - LEAGUE TABLE
</t>
    </r>
    <r>
      <rPr>
        <b/>
        <i/>
        <sz val="11"/>
        <color theme="1"/>
        <rFont val="Calibri"/>
        <family val="2"/>
        <scheme val="minor"/>
      </rPr>
      <t>Bank financing for 30 top tar sands production companies and 5 key tar sands pipeline companies</t>
    </r>
  </si>
  <si>
    <t>BANKING ON FRACKED OIL AND GAS - LEAGUE TABLE
Bank financing for 30 top fracking companies and 10 key fracked oil and gas pipeline companies</t>
  </si>
  <si>
    <r>
      <t xml:space="preserve">This spreadsheet compiles bank fossil fuel financing overall and by sector, as tabulated in </t>
    </r>
    <r>
      <rPr>
        <i/>
        <sz val="11"/>
        <color theme="1"/>
        <rFont val="Calibri"/>
        <family val="2"/>
        <scheme val="minor"/>
      </rPr>
      <t>Banking on Climate Chaos: Fossil Fuel Finance Report 2021</t>
    </r>
    <r>
      <rPr>
        <sz val="11"/>
        <color theme="1"/>
        <rFont val="Calibri"/>
        <family val="2"/>
        <scheme val="minor"/>
      </rPr>
      <t xml:space="preserve">, published March 24, 2021 by Rainforest Action Network, BankTrack, Indigenous Environmental Network, Oil Change International, Reclaim Finance, and Sierra Club. These figures add up financing where a given bank plays a leading role in a transaction with a given fossil fuel company, and are scaled by the fossil fuel intensity of that company. To read the whole report, or to download a detailed explanation of the methodology, visit www.bankingonclimatechaos.org.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</si>
</sst>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0.000,,,&quot; B&quot;"/>
    <numFmt numFmtId="165" formatCode="&quot;$&quot;0.000,,,,&quot; T&quot;"/>
    <numFmt numFmtId="166" formatCode="&quot;$&quot;0,,&quot; M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2" xfId="1" applyNumberFormat="1" applyFont="1" applyBorder="1" applyAlignment="1">
      <alignment horizontal="center"/>
    </xf>
    <xf numFmtId="0" fontId="0" fillId="0" borderId="5" xfId="1" applyNumberFormat="1" applyFont="1" applyFill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164" fontId="0" fillId="0" borderId="0" xfId="0" applyNumberFormat="1"/>
    <xf numFmtId="164" fontId="2" fillId="0" borderId="6" xfId="1" applyNumberFormat="1" applyFont="1" applyFill="1" applyBorder="1" applyAlignment="1">
      <alignment horizontal="left"/>
    </xf>
    <xf numFmtId="164" fontId="2" fillId="0" borderId="6" xfId="1" applyNumberFormat="1" applyFont="1" applyFill="1" applyBorder="1"/>
    <xf numFmtId="0" fontId="2" fillId="0" borderId="3" xfId="1" applyNumberFormat="1" applyFont="1" applyFill="1" applyBorder="1" applyAlignment="1">
      <alignment horizontal="center"/>
    </xf>
    <xf numFmtId="0" fontId="0" fillId="0" borderId="0" xfId="0" applyNumberFormat="1"/>
    <xf numFmtId="165" fontId="2" fillId="0" borderId="6" xfId="1" applyNumberFormat="1" applyFont="1" applyFill="1" applyBorder="1"/>
    <xf numFmtId="0" fontId="0" fillId="0" borderId="7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left"/>
    </xf>
    <xf numFmtId="164" fontId="0" fillId="0" borderId="1" xfId="1" applyNumberFormat="1" applyFont="1" applyFill="1" applyBorder="1"/>
    <xf numFmtId="164" fontId="1" fillId="0" borderId="1" xfId="1" applyNumberFormat="1" applyFont="1" applyFill="1" applyBorder="1"/>
    <xf numFmtId="166" fontId="0" fillId="0" borderId="1" xfId="1" applyNumberFormat="1" applyFont="1" applyFill="1" applyBorder="1"/>
    <xf numFmtId="43" fontId="0" fillId="0" borderId="1" xfId="2" applyFont="1" applyFill="1" applyBorder="1"/>
    <xf numFmtId="166" fontId="1" fillId="0" borderId="1" xfId="1" applyNumberFormat="1" applyFont="1" applyFill="1" applyBorder="1"/>
    <xf numFmtId="0" fontId="0" fillId="0" borderId="0" xfId="0" applyAlignment="1">
      <alignment wrapText="1"/>
    </xf>
    <xf numFmtId="0" fontId="2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 wrapText="1"/>
    </xf>
    <xf numFmtId="0" fontId="2" fillId="0" borderId="0" xfId="1" applyNumberFormat="1" applyFont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0.000,,,&quot; B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0.000,,,&quot; B&quot;"/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8FEB6F6-C267-43A5-81E8-7C168DF22C40}" name="Table2411" displayName="Table2411" ref="A2:H63" totalsRowShown="0" headerRowDxfId="121" dataDxfId="119" headerRowBorderDxfId="120" tableBorderDxfId="118" totalsRowBorderDxfId="117" headerRowCellStyle="Currency" dataCellStyle="Currency">
  <tableColumns count="8">
    <tableColumn id="1" xr3:uid="{7E955EDD-4809-4477-B7B1-2C92F70768CB}" name="Rank" dataDxfId="116" dataCellStyle="Currency"/>
    <tableColumn id="2" xr3:uid="{988CAC5B-E7E9-4711-A157-80793090C484}" name="Bank" dataDxfId="115" dataCellStyle="Currency"/>
    <tableColumn id="3" xr3:uid="{E52D2D5A-EC0A-4640-97CD-81B412F529CF}" name="2016" dataDxfId="114" dataCellStyle="Currency"/>
    <tableColumn id="4" xr3:uid="{EE2348BC-3851-4CE0-8ECE-87A828F13143}" name="2017" dataDxfId="113" dataCellStyle="Currency"/>
    <tableColumn id="5" xr3:uid="{7328662E-EA40-4F71-8F9F-1C262CC20FCF}" name="2018" dataDxfId="112" dataCellStyle="Currency"/>
    <tableColumn id="7" xr3:uid="{33B20827-C2D5-4A5D-847C-7F0F33301244}" name="2019" dataDxfId="111" dataCellStyle="Currency"/>
    <tableColumn id="8" xr3:uid="{53C9CC7A-897F-460B-92D2-700F8E6B86B0}" name="2020" dataDxfId="110" dataCellStyle="Currency"/>
    <tableColumn id="6" xr3:uid="{8475EDEB-C37C-47E4-910E-65D97A783D60}" name="Total" dataDxfId="109" dataCellStyle="Currency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A8EB79-AF70-4E5B-8503-2F90E186B8D6}" name="Table242" displayName="Table242" ref="A2:H63" totalsRowShown="0" headerRowDxfId="30" dataDxfId="29" headerRowBorderDxfId="27" tableBorderDxfId="28" totalsRowBorderDxfId="26" headerRowCellStyle="Currency" dataCellStyle="Currency">
  <tableColumns count="8">
    <tableColumn id="1" xr3:uid="{D4D3FD96-06AD-4171-B940-9E1E66175888}" name="Rank" dataDxfId="25" dataCellStyle="Currency"/>
    <tableColumn id="2" xr3:uid="{2E4BD8FA-83FB-4C8F-8644-799205DC3D49}" name="Bank" dataDxfId="24" dataCellStyle="Currency"/>
    <tableColumn id="3" xr3:uid="{A6391EF4-1BE8-44D9-827D-74E2A4303702}" name="2016" dataDxfId="23" dataCellStyle="Currency"/>
    <tableColumn id="4" xr3:uid="{BAE387BB-7939-4AA5-8E3C-48EF9863D853}" name="2017" dataDxfId="22" dataCellStyle="Currency"/>
    <tableColumn id="5" xr3:uid="{9D37A5E3-ED32-4899-BB8D-76B046A0FC96}" name="2018" dataDxfId="21" dataCellStyle="Currency"/>
    <tableColumn id="7" xr3:uid="{6E78DEE0-4E1A-4D15-A93A-D55F19666956}" name="2019" dataDxfId="20" dataCellStyle="Currency"/>
    <tableColumn id="8" xr3:uid="{8007D181-D64D-4B15-B288-1238D8B473D7}" name="2020" dataDxfId="19" dataCellStyle="Currency"/>
    <tableColumn id="6" xr3:uid="{A22D1B40-48E0-48AB-8AA6-9E82E6BD701C}" name="Total" dataDxfId="18" dataCellStyle="Currency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50DDA2-54A1-4F12-8525-43256909BD75}" name="Table243" displayName="Table243" ref="A2:H63" totalsRowShown="0" headerRowDxfId="108" dataDxfId="106" headerRowBorderDxfId="107" tableBorderDxfId="105" totalsRowBorderDxfId="104" headerRowCellStyle="Currency" dataCellStyle="Currency">
  <tableColumns count="8">
    <tableColumn id="1" xr3:uid="{F92BDAEB-8251-4A7C-AFA5-95DB3A798339}" name="Rank" dataDxfId="103" dataCellStyle="Currency"/>
    <tableColumn id="2" xr3:uid="{1E254EAB-0B8E-4209-AE76-162390C28BC9}" name="Bank" dataDxfId="102" dataCellStyle="Currency"/>
    <tableColumn id="3" xr3:uid="{7BD10832-36DB-481A-925F-4A59FF821357}" name="2016" dataDxfId="101" dataCellStyle="Currency"/>
    <tableColumn id="4" xr3:uid="{EF3CE215-4E2B-4BC6-B69C-3EDB9A41566E}" name="2017" dataDxfId="100" dataCellStyle="Currency"/>
    <tableColumn id="5" xr3:uid="{E1547AF4-FF29-48C3-B99B-A1BC4516FDD3}" name="2018" dataDxfId="99" dataCellStyle="Currency"/>
    <tableColumn id="7" xr3:uid="{4F97A61A-53FB-46FC-8640-D86D2475DCB1}" name="2019" dataDxfId="98" dataCellStyle="Currency"/>
    <tableColumn id="8" xr3:uid="{9B9544CD-57B0-483F-9686-1DC7A7B2D6D3}" name="2020" dataDxfId="97" dataCellStyle="Currency"/>
    <tableColumn id="6" xr3:uid="{0D3582FF-7533-4A57-A57C-B36716880A38}" name="Total" dataDxfId="96" dataCellStyle="Currency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75D0E3-4635-47BA-8B5F-214DEE96D45B}" name="Table245" displayName="Table245" ref="A2:H63" totalsRowShown="0" headerRowDxfId="95" dataDxfId="93" headerRowBorderDxfId="94" tableBorderDxfId="92" totalsRowBorderDxfId="91" headerRowCellStyle="Currency" dataCellStyle="Currency">
  <tableColumns count="8">
    <tableColumn id="1" xr3:uid="{ECCD3F47-2FCF-46BD-A951-AC6186DB6FF1}" name="Rank" dataDxfId="90" dataCellStyle="Currency"/>
    <tableColumn id="2" xr3:uid="{B9F8CDFD-7DA2-4BA8-B3AD-523EC647A7E9}" name="Bank" dataDxfId="89" dataCellStyle="Currency"/>
    <tableColumn id="3" xr3:uid="{F01E3402-18F3-417D-A405-328B0B3A4E69}" name="2016" dataDxfId="88" dataCellStyle="Currency"/>
    <tableColumn id="4" xr3:uid="{B9A9B240-13E6-4C88-8CB9-0D8360377A92}" name="2017" dataDxfId="87" dataCellStyle="Currency"/>
    <tableColumn id="5" xr3:uid="{7A5CAF3A-78D1-4D00-9A60-3B502A28E31E}" name="2018" dataDxfId="86" dataCellStyle="Currency"/>
    <tableColumn id="7" xr3:uid="{7993CAEC-467C-4103-A77E-1ACCFC8C42CA}" name="2019" dataDxfId="85" dataCellStyle="Currency"/>
    <tableColumn id="8" xr3:uid="{4E4C9718-FD03-4358-AEF0-9AA18806B505}" name="2020" dataDxfId="84" dataCellStyle="Currency"/>
    <tableColumn id="6" xr3:uid="{60661157-AA8E-4020-80C4-B86A74429FF0}" name="Total" dataDxfId="83" dataCellStyle="Currency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AE50A2D-FFB7-4256-AF12-C7EF3B89CFF0}" name="Table246" displayName="Table246" ref="A2:H63" totalsRowShown="0" headerRowDxfId="82" dataDxfId="80" headerRowBorderDxfId="81" tableBorderDxfId="79" totalsRowBorderDxfId="78" headerRowCellStyle="Currency" dataCellStyle="Currency">
  <tableColumns count="8">
    <tableColumn id="1" xr3:uid="{7708F395-190F-468D-BEE2-6448722125E7}" name="Rank" dataDxfId="77" dataCellStyle="Currency"/>
    <tableColumn id="2" xr3:uid="{A6A311E4-1A19-4BE8-9B27-FC43B0758AE7}" name="Bank" dataDxfId="76" dataCellStyle="Currency"/>
    <tableColumn id="3" xr3:uid="{BCF48BE3-06CA-4A8C-8F03-953A3C8286E7}" name="2016" dataDxfId="75" dataCellStyle="Currency"/>
    <tableColumn id="4" xr3:uid="{43D3AB27-DADC-4A62-B512-F5D9DCC5BA5B}" name="2017" dataDxfId="74" dataCellStyle="Currency"/>
    <tableColumn id="5" xr3:uid="{41ECC34C-9D4A-4572-954C-261E1A29C316}" name="2018" dataDxfId="73" dataCellStyle="Currency"/>
    <tableColumn id="7" xr3:uid="{C5002552-1B91-423B-9F26-88C039816C5F}" name="2019" dataDxfId="72" dataCellStyle="Currency"/>
    <tableColumn id="8" xr3:uid="{F144F724-65BC-4305-8C72-C625D976DAE9}" name="2020" dataDxfId="71" dataCellStyle="Currency"/>
    <tableColumn id="6" xr3:uid="{B93C0111-B88F-4917-8B70-03A083BB3F32}" name="Total" dataDxfId="70" dataCellStyle="Currency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44BAC5E-6936-4177-AF26-6093CE96475C}" name="Table247" displayName="Table247" ref="A2:H63" totalsRowShown="0" headerRowDxfId="69" dataDxfId="67" headerRowBorderDxfId="68" tableBorderDxfId="66" totalsRowBorderDxfId="65" headerRowCellStyle="Currency" dataCellStyle="Currency">
  <tableColumns count="8">
    <tableColumn id="1" xr3:uid="{C694415A-92D9-4CD0-A8A3-5B2155EACF87}" name="Rank" dataDxfId="64" dataCellStyle="Currency"/>
    <tableColumn id="2" xr3:uid="{DB4E56F9-310E-4863-B09E-D1E85781F8CE}" name="Bank" dataDxfId="63" dataCellStyle="Currency"/>
    <tableColumn id="3" xr3:uid="{8FF34EA4-7535-48EC-91B5-31A64EBA9892}" name="2016" dataDxfId="62" dataCellStyle="Currency"/>
    <tableColumn id="4" xr3:uid="{26EFED71-D020-4236-8191-38AF83874C7B}" name="2017" dataDxfId="61" dataCellStyle="Currency"/>
    <tableColumn id="5" xr3:uid="{1921AF7B-CEF3-4F57-8FED-0D0F9A3D7036}" name="2018" dataDxfId="60" dataCellStyle="Currency"/>
    <tableColumn id="7" xr3:uid="{BFED459D-F8CA-42C4-A2FD-DA221F0B9008}" name="2019" dataDxfId="59" dataCellStyle="Currency"/>
    <tableColumn id="8" xr3:uid="{344FB24D-3C94-44B4-8EC9-B0B7F4B08A2B}" name="2020" dataDxfId="58" dataCellStyle="Currency"/>
    <tableColumn id="6" xr3:uid="{5B04C8F1-CA7E-4A24-A2FB-A562CFC590DF}" name="Total" dataDxfId="57" dataCellStyle="Currency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CABCD1F-BD0A-42B6-9649-A154BE12638D}" name="Table248" displayName="Table248" ref="A2:H63" totalsRowShown="0" headerRowDxfId="17" dataDxfId="16" headerRowBorderDxfId="14" tableBorderDxfId="15" totalsRowBorderDxfId="13" headerRowCellStyle="Currency" dataCellStyle="Currency">
  <tableColumns count="8">
    <tableColumn id="1" xr3:uid="{DF3845F1-D676-42C3-B3A6-71CE6AB2F8BF}" name="Rank" dataDxfId="12" dataCellStyle="Currency"/>
    <tableColumn id="2" xr3:uid="{4A746A73-8C7B-4806-8B3C-1E42C0705D46}" name="Bank" dataDxfId="11" dataCellStyle="Currency"/>
    <tableColumn id="3" xr3:uid="{0EA28BF1-E13E-4DB8-B838-7616817E59E2}" name="2016" dataDxfId="10" dataCellStyle="Currency"/>
    <tableColumn id="4" xr3:uid="{F1B7911D-160B-47F8-AE42-7EF3C184CCDC}" name="2017" dataDxfId="9" dataCellStyle="Currency"/>
    <tableColumn id="5" xr3:uid="{21189689-468C-42FC-894B-6C283C1D6C06}" name="2018" dataDxfId="8" dataCellStyle="Currency"/>
    <tableColumn id="7" xr3:uid="{70EA8E46-E6AB-4549-8A15-12DA394F1252}" name="2019" dataDxfId="7" dataCellStyle="Currency"/>
    <tableColumn id="8" xr3:uid="{A0B34DEC-1184-466C-B204-1898995A323E}" name="2020" dataDxfId="6" dataCellStyle="Currency"/>
    <tableColumn id="6" xr3:uid="{7C873CAE-1F24-496A-87C4-80CAA0E61461}" name="Total" dataDxfId="5" dataCellStyle="Currency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CE39F57-2088-4A9B-A56A-75796BE9593A}" name="Table249" displayName="Table249" ref="A2:H63" totalsRowShown="0" headerRowDxfId="56" dataDxfId="54" headerRowBorderDxfId="55" tableBorderDxfId="53" totalsRowBorderDxfId="52" headerRowCellStyle="Currency" dataCellStyle="Currency">
  <tableColumns count="8">
    <tableColumn id="1" xr3:uid="{838FCDB9-3444-4451-A78D-4819BB98918E}" name="Rank" dataDxfId="51" dataCellStyle="Currency"/>
    <tableColumn id="2" xr3:uid="{50AFEED8-EBFB-4BD5-A689-F489B57E3D4A}" name="Bank" dataDxfId="50" dataCellStyle="Currency"/>
    <tableColumn id="3" xr3:uid="{8BD6F183-BB3C-45DA-9DF6-B05DF3657392}" name="2016" dataDxfId="49" dataCellStyle="Currency"/>
    <tableColumn id="4" xr3:uid="{3D0B17EB-6A35-4C59-957B-6C30DF5C8D8F}" name="2017" dataDxfId="48" dataCellStyle="Currency"/>
    <tableColumn id="5" xr3:uid="{0F044C4C-A90E-426B-8FF1-C13A90831E31}" name="2018" dataDxfId="47" dataCellStyle="Currency"/>
    <tableColumn id="7" xr3:uid="{A2DAD487-F0B0-4F0A-9AD9-47A61A02BD37}" name="2019" dataDxfId="46" dataCellStyle="Currency"/>
    <tableColumn id="8" xr3:uid="{D7155F70-1A45-43AF-8B33-71A226FD16E4}" name="2020" dataDxfId="45" dataCellStyle="Currency"/>
    <tableColumn id="6" xr3:uid="{D8E53E77-A3C3-45A5-9F03-9395DCC093E1}" name="Total" dataDxfId="44" dataCellStyle="Currency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D5CAFB6-AE91-4118-B363-C9D92D2C59ED}" name="Table2410" displayName="Table2410" ref="A2:H63" totalsRowShown="0" headerRowDxfId="43" dataDxfId="41" headerRowBorderDxfId="42" tableBorderDxfId="40" totalsRowBorderDxfId="39" headerRowCellStyle="Currency" dataCellStyle="Currency">
  <tableColumns count="8">
    <tableColumn id="1" xr3:uid="{A5F4119F-2BA2-470E-9028-098346B01DD0}" name="Rank" dataDxfId="38" dataCellStyle="Currency"/>
    <tableColumn id="2" xr3:uid="{EDBE6527-BEF5-48B2-A3F6-9FCD75B6C68F}" name="Bank" dataDxfId="37" dataCellStyle="Currency"/>
    <tableColumn id="3" xr3:uid="{960EA401-964D-425D-9BAE-39B2DCB3E528}" name="2016" dataDxfId="36" dataCellStyle="Currency"/>
    <tableColumn id="4" xr3:uid="{4F0A7530-42FF-4C2E-86D5-5F3FDD536371}" name="2017" dataDxfId="35" dataCellStyle="Currency"/>
    <tableColumn id="5" xr3:uid="{890B04B1-8E3D-445B-86A7-4B53086D9457}" name="2018" dataDxfId="34" dataCellStyle="Currency"/>
    <tableColumn id="7" xr3:uid="{BED0094B-F6D5-48D8-AA21-808CA7C8A294}" name="2019" dataDxfId="33" dataCellStyle="Currency"/>
    <tableColumn id="8" xr3:uid="{A85B2D3E-643F-4B68-BD48-42EDBC66C406}" name="2020" dataDxfId="32" dataCellStyle="Currency"/>
    <tableColumn id="6" xr3:uid="{517606C6-3684-4029-9D3D-013232DA5597}" name="Total" dataDxfId="31" dataCellStyle="Currency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D48F3-412C-4CB4-AAF8-F6E01A72C4CA}">
  <dimension ref="A1"/>
  <sheetViews>
    <sheetView tabSelected="1" workbookViewId="0"/>
  </sheetViews>
  <sheetFormatPr defaultRowHeight="14.5" x14ac:dyDescent="0.35"/>
  <cols>
    <col min="1" max="1" width="94" customWidth="1"/>
  </cols>
  <sheetData>
    <row r="1" spans="1:1" ht="87" x14ac:dyDescent="0.35">
      <c r="A1" s="18" t="s">
        <v>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1491-C534-42CE-AFBD-62219CA00948}">
  <dimension ref="A1:H63"/>
  <sheetViews>
    <sheetView workbookViewId="0">
      <selection activeCell="K37" sqref="K37"/>
    </sheetView>
  </sheetViews>
  <sheetFormatPr defaultRowHeight="14.5" x14ac:dyDescent="0.35"/>
  <cols>
    <col min="1" max="1" width="5" bestFit="1" customWidth="1"/>
    <col min="2" max="2" width="32.7265625" bestFit="1" customWidth="1"/>
    <col min="3" max="3" width="10.453125" customWidth="1"/>
    <col min="4" max="4" width="10.54296875" customWidth="1"/>
    <col min="5" max="6" width="10.1796875" customWidth="1"/>
    <col min="7" max="8" width="11.81640625" customWidth="1"/>
  </cols>
  <sheetData>
    <row r="1" spans="1:8" ht="30" customHeight="1" x14ac:dyDescent="0.35">
      <c r="A1" s="21" t="s">
        <v>47</v>
      </c>
      <c r="B1" s="22"/>
      <c r="C1" s="22"/>
      <c r="D1" s="22"/>
      <c r="E1" s="22"/>
      <c r="F1" s="22"/>
      <c r="G1" s="22"/>
      <c r="H1" s="22"/>
    </row>
    <row r="2" spans="1:8" x14ac:dyDescent="0.3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41</v>
      </c>
      <c r="G2" s="4" t="s">
        <v>49</v>
      </c>
      <c r="H2" s="4" t="s">
        <v>5</v>
      </c>
    </row>
    <row r="3" spans="1:8" x14ac:dyDescent="0.35">
      <c r="A3" s="2">
        <v>1</v>
      </c>
      <c r="B3" s="13" t="s">
        <v>10</v>
      </c>
      <c r="C3" s="13">
        <v>4718234420.1207447</v>
      </c>
      <c r="D3" s="13">
        <v>4437842864.2456474</v>
      </c>
      <c r="E3" s="13">
        <v>6439332696.2764521</v>
      </c>
      <c r="F3" s="13">
        <v>3869607203.6229105</v>
      </c>
      <c r="G3" s="13">
        <v>3319599196.771699</v>
      </c>
      <c r="H3" s="13">
        <v>22784616381.037453</v>
      </c>
    </row>
    <row r="4" spans="1:8" x14ac:dyDescent="0.35">
      <c r="A4" s="2">
        <v>2</v>
      </c>
      <c r="B4" s="13" t="s">
        <v>15</v>
      </c>
      <c r="C4" s="13">
        <v>5145268759.1085682</v>
      </c>
      <c r="D4" s="13">
        <v>4783058019.7337303</v>
      </c>
      <c r="E4" s="13">
        <v>5129016552.2441673</v>
      </c>
      <c r="F4" s="13">
        <v>4218349939.8748207</v>
      </c>
      <c r="G4" s="13">
        <v>3096634722.4990745</v>
      </c>
      <c r="H4" s="13">
        <v>22372327993.460361</v>
      </c>
    </row>
    <row r="5" spans="1:8" x14ac:dyDescent="0.35">
      <c r="A5" s="2">
        <v>3</v>
      </c>
      <c r="B5" s="13" t="s">
        <v>51</v>
      </c>
      <c r="C5" s="13">
        <v>2950277740.5936379</v>
      </c>
      <c r="D5" s="13">
        <v>3199964266.8480062</v>
      </c>
      <c r="E5" s="13">
        <v>4046034428.8806758</v>
      </c>
      <c r="F5" s="13">
        <v>5289975995.7134142</v>
      </c>
      <c r="G5" s="13">
        <v>2928905557.3403845</v>
      </c>
      <c r="H5" s="13">
        <v>18415157989.376122</v>
      </c>
    </row>
    <row r="6" spans="1:8" x14ac:dyDescent="0.35">
      <c r="A6" s="2">
        <v>4</v>
      </c>
      <c r="B6" s="13" t="s">
        <v>21</v>
      </c>
      <c r="C6" s="13">
        <v>4102543689.688489</v>
      </c>
      <c r="D6" s="13">
        <v>2513115188.1958132</v>
      </c>
      <c r="E6" s="13">
        <v>2424110620.6953592</v>
      </c>
      <c r="F6" s="13">
        <v>3571862466.4112153</v>
      </c>
      <c r="G6" s="13">
        <v>3455444311.0877242</v>
      </c>
      <c r="H6" s="13">
        <v>16067076276.078602</v>
      </c>
    </row>
    <row r="7" spans="1:8" x14ac:dyDescent="0.35">
      <c r="A7" s="2">
        <v>5</v>
      </c>
      <c r="B7" s="13" t="s">
        <v>9</v>
      </c>
      <c r="C7" s="13">
        <v>5568381551.2820187</v>
      </c>
      <c r="D7" s="13">
        <v>3121014826.9354081</v>
      </c>
      <c r="E7" s="13">
        <v>2703758537.5088391</v>
      </c>
      <c r="F7" s="13">
        <v>1995413991.4399457</v>
      </c>
      <c r="G7" s="13">
        <v>2487035976.3200374</v>
      </c>
      <c r="H7" s="13">
        <v>15875604883.486248</v>
      </c>
    </row>
    <row r="8" spans="1:8" x14ac:dyDescent="0.35">
      <c r="A8" s="2">
        <v>6</v>
      </c>
      <c r="B8" s="13" t="s">
        <v>54</v>
      </c>
      <c r="C8" s="13">
        <v>1298016206.1045403</v>
      </c>
      <c r="D8" s="13">
        <v>2789825803.8172994</v>
      </c>
      <c r="E8" s="13">
        <v>4413140719.9130678</v>
      </c>
      <c r="F8" s="13">
        <v>2572180442.0767083</v>
      </c>
      <c r="G8" s="13">
        <v>2381439237.5883846</v>
      </c>
      <c r="H8" s="13">
        <v>13454602409.5</v>
      </c>
    </row>
    <row r="9" spans="1:8" x14ac:dyDescent="0.35">
      <c r="A9" s="2">
        <v>7</v>
      </c>
      <c r="B9" s="13" t="s">
        <v>53</v>
      </c>
      <c r="C9" s="13">
        <v>3195652130.3459525</v>
      </c>
      <c r="D9" s="13">
        <v>1459729786.1366305</v>
      </c>
      <c r="E9" s="13">
        <v>3158506009.8896618</v>
      </c>
      <c r="F9" s="13">
        <v>2073517256.2462153</v>
      </c>
      <c r="G9" s="13">
        <v>2485677043.6566491</v>
      </c>
      <c r="H9" s="13">
        <v>12373082226.275108</v>
      </c>
    </row>
    <row r="10" spans="1:8" x14ac:dyDescent="0.35">
      <c r="A10" s="2">
        <v>8</v>
      </c>
      <c r="B10" s="13" t="s">
        <v>52</v>
      </c>
      <c r="C10" s="13">
        <v>2393635476.6961241</v>
      </c>
      <c r="D10" s="13">
        <v>1760980914.4285498</v>
      </c>
      <c r="E10" s="13">
        <v>1708513304.1234488</v>
      </c>
      <c r="F10" s="13">
        <v>2148664940.3021216</v>
      </c>
      <c r="G10" s="13">
        <v>1575491628.4356368</v>
      </c>
      <c r="H10" s="13">
        <v>9587286263.9858818</v>
      </c>
    </row>
    <row r="11" spans="1:8" x14ac:dyDescent="0.35">
      <c r="A11" s="2">
        <v>9</v>
      </c>
      <c r="B11" s="13" t="s">
        <v>50</v>
      </c>
      <c r="C11" s="13">
        <v>1431380130.7004619</v>
      </c>
      <c r="D11" s="13">
        <v>1739112646.3353238</v>
      </c>
      <c r="E11" s="13">
        <v>1796061818.8991714</v>
      </c>
      <c r="F11" s="13">
        <v>1931205666.2048812</v>
      </c>
      <c r="G11" s="13">
        <v>1667850707.661303</v>
      </c>
      <c r="H11" s="13">
        <v>8565610969.8011417</v>
      </c>
    </row>
    <row r="12" spans="1:8" x14ac:dyDescent="0.35">
      <c r="A12" s="2">
        <v>10</v>
      </c>
      <c r="B12" s="13" t="s">
        <v>56</v>
      </c>
      <c r="C12" s="13">
        <v>2001203127.2377143</v>
      </c>
      <c r="D12" s="13">
        <v>1628949125.1573753</v>
      </c>
      <c r="E12" s="13">
        <v>1164424951.4722571</v>
      </c>
      <c r="F12" s="13">
        <v>1477720148.0639391</v>
      </c>
      <c r="G12" s="13">
        <v>1667032112.0223646</v>
      </c>
      <c r="H12" s="13">
        <v>7939329463.9536505</v>
      </c>
    </row>
    <row r="13" spans="1:8" x14ac:dyDescent="0.35">
      <c r="A13" s="2">
        <v>11</v>
      </c>
      <c r="B13" s="13" t="s">
        <v>11</v>
      </c>
      <c r="C13" s="15">
        <v>474997130.00409687</v>
      </c>
      <c r="D13" s="13">
        <v>1624100623.8797591</v>
      </c>
      <c r="E13" s="13">
        <v>1597673020.3016455</v>
      </c>
      <c r="F13" s="13">
        <v>1008055625.5503329</v>
      </c>
      <c r="G13" s="13">
        <v>1048823061.493082</v>
      </c>
      <c r="H13" s="13">
        <v>5753649461.2289162</v>
      </c>
    </row>
    <row r="14" spans="1:8" x14ac:dyDescent="0.35">
      <c r="A14" s="2">
        <v>12</v>
      </c>
      <c r="B14" s="13" t="s">
        <v>29</v>
      </c>
      <c r="C14" s="13">
        <v>1380437724.4729476</v>
      </c>
      <c r="D14" s="15">
        <v>680829925.03901577</v>
      </c>
      <c r="E14" s="13">
        <v>1213234491.7307925</v>
      </c>
      <c r="F14" s="13">
        <v>1401496777.7565491</v>
      </c>
      <c r="G14" s="13">
        <v>1052108312.6142031</v>
      </c>
      <c r="H14" s="13">
        <v>5728107231.6135082</v>
      </c>
    </row>
    <row r="15" spans="1:8" x14ac:dyDescent="0.35">
      <c r="A15" s="2">
        <v>13</v>
      </c>
      <c r="B15" s="13" t="s">
        <v>23</v>
      </c>
      <c r="C15" s="15">
        <v>849502894.73054695</v>
      </c>
      <c r="D15" s="15">
        <v>579752240.46259868</v>
      </c>
      <c r="E15" s="13">
        <v>1093858140.0067067</v>
      </c>
      <c r="F15" s="15">
        <v>862101127.03596544</v>
      </c>
      <c r="G15" s="15">
        <v>795942288.29624093</v>
      </c>
      <c r="H15" s="13">
        <v>4181156690.5320587</v>
      </c>
    </row>
    <row r="16" spans="1:8" x14ac:dyDescent="0.35">
      <c r="A16" s="2">
        <v>14</v>
      </c>
      <c r="B16" s="13" t="s">
        <v>27</v>
      </c>
      <c r="C16" s="15">
        <v>756166567.39759469</v>
      </c>
      <c r="D16" s="15">
        <v>577086781.90817952</v>
      </c>
      <c r="E16" s="13">
        <v>1062238344.3099468</v>
      </c>
      <c r="F16" s="15">
        <v>917950151.20415819</v>
      </c>
      <c r="G16" s="15">
        <v>762893057.99806654</v>
      </c>
      <c r="H16" s="13">
        <v>4076334902.8179455</v>
      </c>
    </row>
    <row r="17" spans="1:8" x14ac:dyDescent="0.35">
      <c r="A17" s="2">
        <v>15</v>
      </c>
      <c r="B17" s="13" t="s">
        <v>6</v>
      </c>
      <c r="C17" s="15">
        <v>481236344.77588153</v>
      </c>
      <c r="D17" s="15">
        <v>621639379.67743039</v>
      </c>
      <c r="E17" s="15">
        <v>934451128.19006193</v>
      </c>
      <c r="F17" s="15">
        <v>731118465.73876762</v>
      </c>
      <c r="G17" s="15">
        <v>648376667.95838749</v>
      </c>
      <c r="H17" s="13">
        <v>3416821986.340529</v>
      </c>
    </row>
    <row r="18" spans="1:8" x14ac:dyDescent="0.35">
      <c r="A18" s="2">
        <v>16</v>
      </c>
      <c r="B18" s="13" t="s">
        <v>16</v>
      </c>
      <c r="C18" s="15">
        <v>527752282.08148241</v>
      </c>
      <c r="D18" s="15">
        <v>667431659.34820867</v>
      </c>
      <c r="E18" s="15">
        <v>538125494.12393939</v>
      </c>
      <c r="F18" s="15">
        <v>637221563.66807508</v>
      </c>
      <c r="G18" s="15">
        <v>841219840.73827553</v>
      </c>
      <c r="H18" s="13">
        <v>3211750839.959981</v>
      </c>
    </row>
    <row r="19" spans="1:8" x14ac:dyDescent="0.35">
      <c r="A19" s="2">
        <v>17</v>
      </c>
      <c r="B19" s="13" t="s">
        <v>20</v>
      </c>
      <c r="C19" s="15">
        <v>175814052.46946394</v>
      </c>
      <c r="D19" s="15">
        <v>845999429.75483644</v>
      </c>
      <c r="E19" s="15">
        <v>819650362.36273158</v>
      </c>
      <c r="F19" s="15">
        <v>795891602.50973046</v>
      </c>
      <c r="G19" s="15">
        <v>549836280.77211869</v>
      </c>
      <c r="H19" s="13">
        <v>3187191727.8688807</v>
      </c>
    </row>
    <row r="20" spans="1:8" x14ac:dyDescent="0.35">
      <c r="A20" s="2">
        <v>18</v>
      </c>
      <c r="B20" s="13" t="s">
        <v>26</v>
      </c>
      <c r="C20" s="15">
        <v>702639850.7535212</v>
      </c>
      <c r="D20" s="15">
        <v>525935603.48024726</v>
      </c>
      <c r="E20" s="15">
        <v>425445149.91841948</v>
      </c>
      <c r="F20" s="15">
        <v>865545091.97829866</v>
      </c>
      <c r="G20" s="15">
        <v>577534092.48154712</v>
      </c>
      <c r="H20" s="13">
        <v>3097099788.6120338</v>
      </c>
    </row>
    <row r="21" spans="1:8" x14ac:dyDescent="0.35">
      <c r="A21" s="2">
        <v>19</v>
      </c>
      <c r="B21" s="13" t="s">
        <v>59</v>
      </c>
      <c r="C21" s="15">
        <v>806156656.35449231</v>
      </c>
      <c r="D21" s="15">
        <v>596951911.81988358</v>
      </c>
      <c r="E21" s="15">
        <v>944273019.20556855</v>
      </c>
      <c r="F21" s="13">
        <v>243493886.57726505</v>
      </c>
      <c r="G21" s="15">
        <v>484453551.58362585</v>
      </c>
      <c r="H21" s="13">
        <v>3075329025.5408359</v>
      </c>
    </row>
    <row r="22" spans="1:8" x14ac:dyDescent="0.35">
      <c r="A22" s="2">
        <v>20</v>
      </c>
      <c r="B22" s="13" t="s">
        <v>67</v>
      </c>
      <c r="C22" s="15">
        <v>107429890.62082569</v>
      </c>
      <c r="D22" s="15">
        <v>443798317.95335317</v>
      </c>
      <c r="E22" s="15">
        <v>534339765.29238677</v>
      </c>
      <c r="F22" s="15">
        <v>906954969.6587379</v>
      </c>
      <c r="G22" s="15">
        <v>880822177.00077581</v>
      </c>
      <c r="H22" s="13">
        <v>2873345120.5260792</v>
      </c>
    </row>
    <row r="23" spans="1:8" x14ac:dyDescent="0.35">
      <c r="A23" s="2">
        <v>21</v>
      </c>
      <c r="B23" s="13" t="s">
        <v>8</v>
      </c>
      <c r="C23" s="15">
        <v>377467046.11541736</v>
      </c>
      <c r="D23" s="15">
        <v>531252609.50336921</v>
      </c>
      <c r="E23" s="15">
        <v>659318775.40397763</v>
      </c>
      <c r="F23" s="15">
        <v>369140726.90098548</v>
      </c>
      <c r="G23" s="15">
        <v>618647672.05141377</v>
      </c>
      <c r="H23" s="13">
        <v>2555826829.9751635</v>
      </c>
    </row>
    <row r="24" spans="1:8" x14ac:dyDescent="0.35">
      <c r="A24" s="2">
        <v>22</v>
      </c>
      <c r="B24" s="13" t="s">
        <v>17</v>
      </c>
      <c r="C24" s="15">
        <v>157609917.27810752</v>
      </c>
      <c r="D24" s="15">
        <v>157657170.4540616</v>
      </c>
      <c r="E24" s="15">
        <v>520292580.71734798</v>
      </c>
      <c r="F24" s="15">
        <v>510821580.64674389</v>
      </c>
      <c r="G24" s="15">
        <v>778662794.17227387</v>
      </c>
      <c r="H24" s="13">
        <v>2125044043.2685349</v>
      </c>
    </row>
    <row r="25" spans="1:8" x14ac:dyDescent="0.35">
      <c r="A25" s="2">
        <v>23</v>
      </c>
      <c r="B25" s="13" t="s">
        <v>35</v>
      </c>
      <c r="C25" s="16">
        <v>0</v>
      </c>
      <c r="D25" s="15">
        <v>323060241.29239249</v>
      </c>
      <c r="E25" s="15">
        <v>787674508.52825081</v>
      </c>
      <c r="F25" s="15">
        <v>602876325.10883915</v>
      </c>
      <c r="G25" s="15">
        <v>399566874.25779974</v>
      </c>
      <c r="H25" s="13">
        <v>2113177949.1872821</v>
      </c>
    </row>
    <row r="26" spans="1:8" x14ac:dyDescent="0.35">
      <c r="A26" s="2">
        <v>24</v>
      </c>
      <c r="B26" s="12" t="s">
        <v>18</v>
      </c>
      <c r="C26" s="15">
        <v>306694050.89292645</v>
      </c>
      <c r="D26" s="15">
        <v>290871849.70171821</v>
      </c>
      <c r="E26" s="15">
        <v>453539347.19881165</v>
      </c>
      <c r="F26" s="15">
        <v>427564745.80481112</v>
      </c>
      <c r="G26" s="15">
        <v>326450536.22316033</v>
      </c>
      <c r="H26" s="13">
        <v>1805120529.8214278</v>
      </c>
    </row>
    <row r="27" spans="1:8" x14ac:dyDescent="0.35">
      <c r="A27" s="2">
        <v>25</v>
      </c>
      <c r="B27" s="13" t="s">
        <v>7</v>
      </c>
      <c r="C27" s="15">
        <v>352910162.8768937</v>
      </c>
      <c r="D27" s="15">
        <v>529085963.60645384</v>
      </c>
      <c r="E27" s="15">
        <v>44951009.798040397</v>
      </c>
      <c r="F27" s="15">
        <v>337082183.67253655</v>
      </c>
      <c r="G27" s="15">
        <v>509070675.46055704</v>
      </c>
      <c r="H27" s="13">
        <v>1773099995.4144814</v>
      </c>
    </row>
    <row r="28" spans="1:8" x14ac:dyDescent="0.35">
      <c r="A28" s="2">
        <v>26</v>
      </c>
      <c r="B28" s="13" t="s">
        <v>25</v>
      </c>
      <c r="C28" s="15">
        <v>384268296.32918775</v>
      </c>
      <c r="D28" s="15">
        <v>152149613.69336218</v>
      </c>
      <c r="E28" s="15">
        <v>629002410.34142113</v>
      </c>
      <c r="F28" s="15">
        <v>383043994.85175157</v>
      </c>
      <c r="G28" s="15">
        <v>138908746.30262974</v>
      </c>
      <c r="H28" s="13">
        <v>1687373061.5183523</v>
      </c>
    </row>
    <row r="29" spans="1:8" x14ac:dyDescent="0.35">
      <c r="A29" s="2">
        <v>27</v>
      </c>
      <c r="B29" s="13" t="s">
        <v>33</v>
      </c>
      <c r="C29" s="15">
        <v>752850252.63106883</v>
      </c>
      <c r="D29" s="15">
        <v>267325769.25875771</v>
      </c>
      <c r="E29" s="15">
        <v>330699836.37493008</v>
      </c>
      <c r="F29" s="15">
        <v>160174595.20851856</v>
      </c>
      <c r="G29" s="15">
        <v>46465832.824663997</v>
      </c>
      <c r="H29" s="13">
        <v>1557516286.2979393</v>
      </c>
    </row>
    <row r="30" spans="1:8" x14ac:dyDescent="0.35">
      <c r="A30" s="2">
        <v>28</v>
      </c>
      <c r="B30" s="13" t="s">
        <v>32</v>
      </c>
      <c r="C30" s="15">
        <v>174623767.7492528</v>
      </c>
      <c r="D30" s="15">
        <v>117835719.78997542</v>
      </c>
      <c r="E30" s="15">
        <v>352648522.20037812</v>
      </c>
      <c r="F30" s="15">
        <v>424119506.61765254</v>
      </c>
      <c r="G30" s="15">
        <v>428366159.42397803</v>
      </c>
      <c r="H30" s="13">
        <v>1497593675.7812369</v>
      </c>
    </row>
    <row r="31" spans="1:8" x14ac:dyDescent="0.35">
      <c r="A31" s="2">
        <v>29</v>
      </c>
      <c r="B31" s="13" t="s">
        <v>58</v>
      </c>
      <c r="C31" s="15">
        <v>311875696.33145696</v>
      </c>
      <c r="D31" s="15">
        <v>10174814.999929722</v>
      </c>
      <c r="E31" s="15">
        <v>272910703.07027781</v>
      </c>
      <c r="F31" s="15">
        <v>125262099.95158574</v>
      </c>
      <c r="G31" s="15">
        <v>731534191.67344284</v>
      </c>
      <c r="H31" s="13">
        <v>1451757506.0266931</v>
      </c>
    </row>
    <row r="32" spans="1:8" x14ac:dyDescent="0.35">
      <c r="A32" s="2">
        <v>30</v>
      </c>
      <c r="B32" s="13" t="s">
        <v>31</v>
      </c>
      <c r="C32" s="15">
        <v>210445811.48278546</v>
      </c>
      <c r="D32" s="15">
        <v>228278438.28535798</v>
      </c>
      <c r="E32" s="15">
        <v>291026402.75347483</v>
      </c>
      <c r="F32" s="15">
        <v>502780487.53212023</v>
      </c>
      <c r="G32" s="15">
        <v>171102519.73898539</v>
      </c>
      <c r="H32" s="13">
        <v>1403633659.7927239</v>
      </c>
    </row>
    <row r="33" spans="1:8" x14ac:dyDescent="0.35">
      <c r="A33" s="2">
        <v>31</v>
      </c>
      <c r="B33" s="13" t="s">
        <v>60</v>
      </c>
      <c r="C33" s="15">
        <v>404146729.75776744</v>
      </c>
      <c r="D33" s="15">
        <v>328941734.12129653</v>
      </c>
      <c r="E33" s="15">
        <v>127266525.01398186</v>
      </c>
      <c r="F33" s="15">
        <v>163123982.59103701</v>
      </c>
      <c r="G33" s="15">
        <v>349698939.25503176</v>
      </c>
      <c r="H33" s="13">
        <v>1373177910.7391145</v>
      </c>
    </row>
    <row r="34" spans="1:8" x14ac:dyDescent="0.35">
      <c r="A34" s="2">
        <v>32</v>
      </c>
      <c r="B34" s="13" t="s">
        <v>30</v>
      </c>
      <c r="C34" s="15">
        <v>44415629.798795134</v>
      </c>
      <c r="D34" s="15">
        <v>222574665.81302366</v>
      </c>
      <c r="E34" s="15">
        <v>136552548.32887059</v>
      </c>
      <c r="F34" s="15">
        <v>241246661.98053086</v>
      </c>
      <c r="G34" s="15">
        <v>390203810.06489164</v>
      </c>
      <c r="H34" s="13">
        <v>1034993315.9861119</v>
      </c>
    </row>
    <row r="35" spans="1:8" x14ac:dyDescent="0.35">
      <c r="A35" s="2">
        <v>33</v>
      </c>
      <c r="B35" s="12" t="s">
        <v>55</v>
      </c>
      <c r="C35" s="15">
        <v>66347059.980013713</v>
      </c>
      <c r="D35" s="15">
        <v>137802866.67785212</v>
      </c>
      <c r="E35" s="15">
        <v>173988482.63209948</v>
      </c>
      <c r="F35" s="15">
        <v>199868250.88466537</v>
      </c>
      <c r="G35" s="15">
        <v>408475888.99236435</v>
      </c>
      <c r="H35" s="15">
        <v>986482549.16699505</v>
      </c>
    </row>
    <row r="36" spans="1:8" x14ac:dyDescent="0.35">
      <c r="A36" s="2">
        <v>34</v>
      </c>
      <c r="B36" s="12" t="s">
        <v>12</v>
      </c>
      <c r="C36" s="15">
        <v>251291040.13285246</v>
      </c>
      <c r="D36" s="15">
        <v>170226929.31990483</v>
      </c>
      <c r="E36" s="16">
        <v>0</v>
      </c>
      <c r="F36" s="15">
        <v>217855540.95261261</v>
      </c>
      <c r="G36" s="15">
        <v>233109099.89943647</v>
      </c>
      <c r="H36" s="15">
        <v>872482610.30480635</v>
      </c>
    </row>
    <row r="37" spans="1:8" x14ac:dyDescent="0.35">
      <c r="A37" s="2">
        <v>35</v>
      </c>
      <c r="B37" s="14" t="s">
        <v>61</v>
      </c>
      <c r="C37" s="17">
        <v>134620397.97851458</v>
      </c>
      <c r="D37" s="17">
        <v>156673652.04715046</v>
      </c>
      <c r="E37" s="17">
        <v>199908337.48712239</v>
      </c>
      <c r="F37" s="17">
        <v>143943333.7446</v>
      </c>
      <c r="G37" s="17">
        <v>109012671.58498573</v>
      </c>
      <c r="H37" s="17">
        <v>744158392.84237313</v>
      </c>
    </row>
    <row r="38" spans="1:8" x14ac:dyDescent="0.35">
      <c r="A38" s="11">
        <v>36</v>
      </c>
      <c r="B38" s="12" t="s">
        <v>57</v>
      </c>
      <c r="C38" s="15">
        <v>86218277.834824711</v>
      </c>
      <c r="D38" s="15">
        <v>44268873.448356621</v>
      </c>
      <c r="E38" s="15">
        <v>66940472.066900894</v>
      </c>
      <c r="F38" s="15">
        <v>159650254.8633604</v>
      </c>
      <c r="G38" s="15">
        <v>339606349.20248526</v>
      </c>
      <c r="H38" s="15">
        <v>696684227.41592789</v>
      </c>
    </row>
    <row r="39" spans="1:8" x14ac:dyDescent="0.35">
      <c r="A39" s="11">
        <v>37</v>
      </c>
      <c r="B39" s="12" t="s">
        <v>13</v>
      </c>
      <c r="C39" s="15">
        <v>249477804.23032451</v>
      </c>
      <c r="D39" s="15">
        <v>139457296.64068106</v>
      </c>
      <c r="E39" s="16">
        <v>0</v>
      </c>
      <c r="F39" s="15">
        <v>51095683.701719999</v>
      </c>
      <c r="G39" s="15">
        <v>47963979.093972437</v>
      </c>
      <c r="H39" s="15">
        <v>487994763.66669798</v>
      </c>
    </row>
    <row r="40" spans="1:8" x14ac:dyDescent="0.35">
      <c r="A40" s="2">
        <v>38</v>
      </c>
      <c r="B40" s="12" t="s">
        <v>24</v>
      </c>
      <c r="C40" s="15">
        <v>181989541.52985528</v>
      </c>
      <c r="D40" s="16">
        <v>0</v>
      </c>
      <c r="E40" s="15">
        <v>164976521.38862422</v>
      </c>
      <c r="F40" s="15">
        <v>46143061.853370041</v>
      </c>
      <c r="G40" s="16">
        <v>0</v>
      </c>
      <c r="H40" s="15">
        <v>393109124.77184951</v>
      </c>
    </row>
    <row r="41" spans="1:8" x14ac:dyDescent="0.35">
      <c r="A41" s="11">
        <v>39</v>
      </c>
      <c r="B41" s="12" t="s">
        <v>74</v>
      </c>
      <c r="C41" s="15">
        <v>140020000</v>
      </c>
      <c r="D41" s="16">
        <v>0</v>
      </c>
      <c r="E41" s="16">
        <v>0</v>
      </c>
      <c r="F41" s="16">
        <v>0</v>
      </c>
      <c r="G41" s="15">
        <v>226200000</v>
      </c>
      <c r="H41" s="15">
        <v>366220000</v>
      </c>
    </row>
    <row r="42" spans="1:8" x14ac:dyDescent="0.35">
      <c r="A42" s="11">
        <v>40</v>
      </c>
      <c r="B42" s="12" t="s">
        <v>39</v>
      </c>
      <c r="C42" s="16">
        <v>0</v>
      </c>
      <c r="D42" s="16">
        <v>0</v>
      </c>
      <c r="E42" s="15">
        <v>198983255.46337169</v>
      </c>
      <c r="F42" s="15">
        <v>46143061.853370041</v>
      </c>
      <c r="G42" s="16">
        <v>0</v>
      </c>
      <c r="H42" s="15">
        <v>245126317.31674173</v>
      </c>
    </row>
    <row r="43" spans="1:8" x14ac:dyDescent="0.35">
      <c r="A43" s="2">
        <v>41</v>
      </c>
      <c r="B43" s="12" t="s">
        <v>36</v>
      </c>
      <c r="C43" s="16">
        <v>0</v>
      </c>
      <c r="D43" s="16">
        <v>0</v>
      </c>
      <c r="E43" s="16">
        <v>0</v>
      </c>
      <c r="F43" s="15">
        <v>156145556.24099788</v>
      </c>
      <c r="G43" s="15">
        <v>27070257.330582619</v>
      </c>
      <c r="H43" s="15">
        <v>183215813.5715805</v>
      </c>
    </row>
    <row r="44" spans="1:8" x14ac:dyDescent="0.35">
      <c r="A44" s="11">
        <v>42</v>
      </c>
      <c r="B44" s="12" t="s">
        <v>40</v>
      </c>
      <c r="C44" s="16">
        <v>0</v>
      </c>
      <c r="D44" s="15">
        <v>10582010.592592591</v>
      </c>
      <c r="E44" s="15">
        <v>34006734.074747473</v>
      </c>
      <c r="F44" s="15">
        <v>46143061.853370041</v>
      </c>
      <c r="G44" s="15">
        <v>44249512.6705653</v>
      </c>
      <c r="H44" s="15">
        <v>134981319.19127542</v>
      </c>
    </row>
    <row r="45" spans="1:8" x14ac:dyDescent="0.35">
      <c r="A45" s="11">
        <v>43</v>
      </c>
      <c r="B45" s="12" t="s">
        <v>69</v>
      </c>
      <c r="C45" s="16">
        <v>0</v>
      </c>
      <c r="D45" s="16">
        <v>0</v>
      </c>
      <c r="E45" s="15">
        <v>124147481.21527544</v>
      </c>
      <c r="F45" s="16">
        <v>0</v>
      </c>
      <c r="G45" s="16">
        <v>0</v>
      </c>
      <c r="H45" s="15">
        <v>124147481.21527544</v>
      </c>
    </row>
    <row r="46" spans="1:8" x14ac:dyDescent="0.35">
      <c r="A46" s="2">
        <v>43</v>
      </c>
      <c r="B46" s="12" t="s">
        <v>71</v>
      </c>
      <c r="C46" s="16">
        <v>0</v>
      </c>
      <c r="D46" s="16">
        <v>0</v>
      </c>
      <c r="E46" s="15">
        <v>124147481.21527544</v>
      </c>
      <c r="F46" s="16">
        <v>0</v>
      </c>
      <c r="G46" s="16">
        <v>0</v>
      </c>
      <c r="H46" s="15">
        <v>124147481.21527544</v>
      </c>
    </row>
    <row r="47" spans="1:8" x14ac:dyDescent="0.35">
      <c r="A47" s="11">
        <v>45</v>
      </c>
      <c r="B47" s="12" t="s">
        <v>14</v>
      </c>
      <c r="C47" s="16">
        <v>0</v>
      </c>
      <c r="D47" s="15">
        <v>10582010.592592591</v>
      </c>
      <c r="E47" s="15">
        <v>61997498.659996428</v>
      </c>
      <c r="F47" s="15">
        <v>51095683.701719999</v>
      </c>
      <c r="G47" s="16">
        <v>0</v>
      </c>
      <c r="H47" s="15">
        <v>123675192.95430902</v>
      </c>
    </row>
    <row r="48" spans="1:8" x14ac:dyDescent="0.35">
      <c r="A48" s="11">
        <v>46</v>
      </c>
      <c r="B48" s="12" t="s">
        <v>28</v>
      </c>
      <c r="C48" s="16">
        <v>0</v>
      </c>
      <c r="D48" s="15">
        <v>10582010.592592591</v>
      </c>
      <c r="E48" s="15">
        <v>3741998.9898989899</v>
      </c>
      <c r="F48" s="15">
        <v>46143061.853370041</v>
      </c>
      <c r="G48" s="16">
        <v>0</v>
      </c>
      <c r="H48" s="15">
        <v>60467071.435861617</v>
      </c>
    </row>
    <row r="49" spans="1:8" x14ac:dyDescent="0.35">
      <c r="A49" s="2">
        <v>47</v>
      </c>
      <c r="B49" s="12" t="s">
        <v>68</v>
      </c>
      <c r="C49" s="16">
        <v>0</v>
      </c>
      <c r="D49" s="16">
        <v>0</v>
      </c>
      <c r="E49" s="15">
        <v>20851332.815005828</v>
      </c>
      <c r="F49" s="15">
        <v>28792544.573382232</v>
      </c>
      <c r="G49" s="16">
        <v>0</v>
      </c>
      <c r="H49" s="15">
        <v>49643877.38838806</v>
      </c>
    </row>
    <row r="50" spans="1:8" x14ac:dyDescent="0.35">
      <c r="A50" s="11">
        <v>48</v>
      </c>
      <c r="B50" s="12" t="s">
        <v>72</v>
      </c>
      <c r="C50" s="16">
        <v>0</v>
      </c>
      <c r="D50" s="16">
        <v>0</v>
      </c>
      <c r="E50" s="16">
        <v>0</v>
      </c>
      <c r="F50" s="15">
        <v>46143061.853370041</v>
      </c>
      <c r="G50" s="16">
        <v>0</v>
      </c>
      <c r="H50" s="15">
        <v>46143061.853370041</v>
      </c>
    </row>
    <row r="51" spans="1:8" x14ac:dyDescent="0.35">
      <c r="A51" s="11">
        <v>48</v>
      </c>
      <c r="B51" s="12" t="s">
        <v>64</v>
      </c>
      <c r="C51" s="16">
        <v>0</v>
      </c>
      <c r="D51" s="16">
        <v>0</v>
      </c>
      <c r="E51" s="16">
        <v>0</v>
      </c>
      <c r="F51" s="15">
        <v>46143061.853370041</v>
      </c>
      <c r="G51" s="16">
        <v>0</v>
      </c>
      <c r="H51" s="15">
        <v>46143061.853370041</v>
      </c>
    </row>
    <row r="52" spans="1:8" x14ac:dyDescent="0.35">
      <c r="A52" s="2">
        <v>50</v>
      </c>
      <c r="B52" s="12" t="s">
        <v>63</v>
      </c>
      <c r="C52" s="16">
        <v>0</v>
      </c>
      <c r="D52" s="15">
        <v>10582010.592592591</v>
      </c>
      <c r="E52" s="16">
        <v>0</v>
      </c>
      <c r="F52" s="15">
        <v>16451840.487408612</v>
      </c>
      <c r="G52" s="15">
        <v>16837032.495126706</v>
      </c>
      <c r="H52" s="15">
        <v>43870883.575127915</v>
      </c>
    </row>
    <row r="53" spans="1:8" x14ac:dyDescent="0.35">
      <c r="A53" s="11">
        <v>51</v>
      </c>
      <c r="B53" s="12" t="s">
        <v>62</v>
      </c>
      <c r="C53" s="16">
        <v>0</v>
      </c>
      <c r="D53" s="16">
        <v>0</v>
      </c>
      <c r="E53" s="16">
        <v>0</v>
      </c>
      <c r="F53" s="15">
        <v>23071531.139094323</v>
      </c>
      <c r="G53" s="16">
        <v>0</v>
      </c>
      <c r="H53" s="15">
        <v>23071531.139094323</v>
      </c>
    </row>
    <row r="54" spans="1:8" x14ac:dyDescent="0.35">
      <c r="A54" s="11">
        <v>52</v>
      </c>
      <c r="B54" s="12" t="s">
        <v>37</v>
      </c>
      <c r="C54" s="16">
        <v>0</v>
      </c>
      <c r="D54" s="16">
        <v>0</v>
      </c>
      <c r="E54" s="16">
        <v>0</v>
      </c>
      <c r="F54" s="15">
        <v>4952621.8483499615</v>
      </c>
      <c r="G54" s="15">
        <v>3714466.4234071355</v>
      </c>
      <c r="H54" s="15">
        <v>8667088.2717570961</v>
      </c>
    </row>
    <row r="55" spans="1:8" x14ac:dyDescent="0.35">
      <c r="A55" s="2"/>
      <c r="B55" s="12" t="s">
        <v>19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 x14ac:dyDescent="0.35">
      <c r="A56" s="11"/>
      <c r="B56" s="12" t="s">
        <v>22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</row>
    <row r="57" spans="1:8" x14ac:dyDescent="0.35">
      <c r="A57" s="11"/>
      <c r="B57" s="12" t="s">
        <v>75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x14ac:dyDescent="0.35">
      <c r="A58" s="2"/>
      <c r="B58" s="12" t="s">
        <v>70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</row>
    <row r="59" spans="1:8" x14ac:dyDescent="0.35">
      <c r="A59" s="11"/>
      <c r="B59" s="12" t="s">
        <v>34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</row>
    <row r="60" spans="1:8" x14ac:dyDescent="0.35">
      <c r="A60" s="11"/>
      <c r="B60" s="12" t="s">
        <v>65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</row>
    <row r="61" spans="1:8" x14ac:dyDescent="0.35">
      <c r="A61" s="2"/>
      <c r="B61" s="12" t="s">
        <v>66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 x14ac:dyDescent="0.35">
      <c r="A62" s="11"/>
      <c r="B62" s="12" t="s">
        <v>73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 x14ac:dyDescent="0.35">
      <c r="A63" s="8"/>
      <c r="B63" s="6" t="s">
        <v>38</v>
      </c>
      <c r="C63" s="7">
        <f>SUM(C3:C62)</f>
        <v>43653998108.469147</v>
      </c>
      <c r="D63" s="7">
        <f t="shared" ref="D63:H63" si="0">SUM(D3:D62)</f>
        <v>38447085566.181313</v>
      </c>
      <c r="E63" s="7">
        <f t="shared" si="0"/>
        <v>47925761321.083374</v>
      </c>
      <c r="F63" s="7">
        <f t="shared" si="0"/>
        <v>43095345415.759293</v>
      </c>
      <c r="G63" s="7">
        <f t="shared" si="0"/>
        <v>39052037833.461327</v>
      </c>
      <c r="H63" s="7">
        <f t="shared" si="0"/>
        <v>212174228244.95447</v>
      </c>
    </row>
  </sheetData>
  <mergeCells count="1">
    <mergeCell ref="A1:H1"/>
  </mergeCells>
  <conditionalFormatting sqref="H1 H64:H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3A28F-B50C-4F0A-8F3D-6CBE2C90ADAC}">
  <dimension ref="A1:H63"/>
  <sheetViews>
    <sheetView zoomScaleNormal="100" workbookViewId="0">
      <selection sqref="A1:H1"/>
    </sheetView>
  </sheetViews>
  <sheetFormatPr defaultRowHeight="14.5" x14ac:dyDescent="0.35"/>
  <cols>
    <col min="1" max="1" width="5" style="9" bestFit="1" customWidth="1"/>
    <col min="2" max="2" width="32.7265625" bestFit="1" customWidth="1"/>
    <col min="3" max="3" width="11.453125" customWidth="1"/>
    <col min="4" max="4" width="12.26953125" customWidth="1"/>
    <col min="5" max="6" width="11.7265625" customWidth="1"/>
    <col min="7" max="7" width="11.54296875" customWidth="1"/>
    <col min="8" max="8" width="11.81640625" customWidth="1"/>
  </cols>
  <sheetData>
    <row r="1" spans="1:8" ht="29.5" customHeight="1" x14ac:dyDescent="0.35">
      <c r="A1" s="19" t="s">
        <v>48</v>
      </c>
      <c r="B1" s="20"/>
      <c r="C1" s="20"/>
      <c r="D1" s="20"/>
      <c r="E1" s="20"/>
      <c r="F1" s="20"/>
      <c r="G1" s="20"/>
      <c r="H1" s="20"/>
    </row>
    <row r="2" spans="1:8" x14ac:dyDescent="0.3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41</v>
      </c>
      <c r="G2" s="4" t="s">
        <v>49</v>
      </c>
      <c r="H2" s="4" t="s">
        <v>5</v>
      </c>
    </row>
    <row r="3" spans="1:8" s="5" customFormat="1" x14ac:dyDescent="0.35">
      <c r="A3" s="2">
        <v>1</v>
      </c>
      <c r="B3" s="13" t="s">
        <v>6</v>
      </c>
      <c r="C3" s="13">
        <v>63729036001.086655</v>
      </c>
      <c r="D3" s="13">
        <v>70270975326.362534</v>
      </c>
      <c r="E3" s="13">
        <v>67395860856.947449</v>
      </c>
      <c r="F3" s="13">
        <v>64039225036.00322</v>
      </c>
      <c r="G3" s="13">
        <v>51300068788.151062</v>
      </c>
      <c r="H3" s="13">
        <v>316735166008.5509</v>
      </c>
    </row>
    <row r="4" spans="1:8" s="5" customFormat="1" x14ac:dyDescent="0.35">
      <c r="A4" s="2">
        <v>2</v>
      </c>
      <c r="B4" s="13" t="s">
        <v>11</v>
      </c>
      <c r="C4" s="13">
        <v>42636818365.427635</v>
      </c>
      <c r="D4" s="13">
        <v>47102224939.7453</v>
      </c>
      <c r="E4" s="13">
        <v>46852883994.841011</v>
      </c>
      <c r="F4" s="13">
        <v>52496158193.506477</v>
      </c>
      <c r="G4" s="13">
        <v>48389231406.418427</v>
      </c>
      <c r="H4" s="13">
        <v>237477316899.93884</v>
      </c>
    </row>
    <row r="5" spans="1:8" s="5" customFormat="1" x14ac:dyDescent="0.35">
      <c r="A5" s="2">
        <v>3</v>
      </c>
      <c r="B5" s="13" t="s">
        <v>8</v>
      </c>
      <c r="C5" s="13">
        <v>34630973060.109314</v>
      </c>
      <c r="D5" s="13">
        <v>54812233348.238556</v>
      </c>
      <c r="E5" s="13">
        <v>61821416594.236847</v>
      </c>
      <c r="F5" s="13">
        <v>45684180391.817268</v>
      </c>
      <c r="G5" s="13">
        <v>26399849850.701519</v>
      </c>
      <c r="H5" s="13">
        <v>223348653245.10349</v>
      </c>
    </row>
    <row r="6" spans="1:8" s="5" customFormat="1" x14ac:dyDescent="0.35">
      <c r="A6" s="2">
        <v>4</v>
      </c>
      <c r="B6" s="13" t="s">
        <v>16</v>
      </c>
      <c r="C6" s="13">
        <v>37670152673.288383</v>
      </c>
      <c r="D6" s="13">
        <v>36743824477.664528</v>
      </c>
      <c r="E6" s="13">
        <v>33807571204.830811</v>
      </c>
      <c r="F6" s="13">
        <v>48081045474.71946</v>
      </c>
      <c r="G6" s="13">
        <v>42149376199.551849</v>
      </c>
      <c r="H6" s="13">
        <v>198451970030.05502</v>
      </c>
    </row>
    <row r="7" spans="1:8" s="5" customFormat="1" x14ac:dyDescent="0.35">
      <c r="A7" s="2">
        <v>5</v>
      </c>
      <c r="B7" s="13" t="s">
        <v>7</v>
      </c>
      <c r="C7" s="13">
        <v>29321672086.846989</v>
      </c>
      <c r="D7" s="13">
        <v>38440134786.54686</v>
      </c>
      <c r="E7" s="13">
        <v>37655873343.883034</v>
      </c>
      <c r="F7" s="13">
        <v>35717000959.129387</v>
      </c>
      <c r="G7" s="13">
        <v>18993859452.914902</v>
      </c>
      <c r="H7" s="13">
        <v>160128540629.32117</v>
      </c>
    </row>
    <row r="8" spans="1:8" s="5" customFormat="1" x14ac:dyDescent="0.35">
      <c r="A8" s="2">
        <v>6</v>
      </c>
      <c r="B8" s="13" t="s">
        <v>29</v>
      </c>
      <c r="C8" s="13">
        <v>25304407110.238258</v>
      </c>
      <c r="D8" s="13">
        <v>26176821776.805222</v>
      </c>
      <c r="E8" s="13">
        <v>35403640800.303986</v>
      </c>
      <c r="F8" s="13">
        <v>31782106564.115704</v>
      </c>
      <c r="G8" s="13">
        <v>29069998078.709846</v>
      </c>
      <c r="H8" s="13">
        <v>147736974330.17303</v>
      </c>
    </row>
    <row r="9" spans="1:8" s="5" customFormat="1" x14ac:dyDescent="0.35">
      <c r="A9" s="2">
        <v>7</v>
      </c>
      <c r="B9" s="13" t="s">
        <v>27</v>
      </c>
      <c r="C9" s="13">
        <v>30201730182.875565</v>
      </c>
      <c r="D9" s="13">
        <v>30729668600.428658</v>
      </c>
      <c r="E9" s="13">
        <v>25910667225.874275</v>
      </c>
      <c r="F9" s="13">
        <v>30353059860.487103</v>
      </c>
      <c r="G9" s="13">
        <v>27702346497.73661</v>
      </c>
      <c r="H9" s="13">
        <v>144897472367.40222</v>
      </c>
    </row>
    <row r="10" spans="1:8" s="5" customFormat="1" x14ac:dyDescent="0.35">
      <c r="A10" s="2">
        <v>8</v>
      </c>
      <c r="B10" s="13" t="s">
        <v>23</v>
      </c>
      <c r="C10" s="13">
        <v>21267986582.056252</v>
      </c>
      <c r="D10" s="13">
        <v>19199501749.948437</v>
      </c>
      <c r="E10" s="13">
        <v>28730171476.712139</v>
      </c>
      <c r="F10" s="13">
        <v>31484047672.676113</v>
      </c>
      <c r="G10" s="13">
        <v>22790576288.376328</v>
      </c>
      <c r="H10" s="13">
        <v>123472283769.76927</v>
      </c>
    </row>
    <row r="11" spans="1:8" s="5" customFormat="1" x14ac:dyDescent="0.35">
      <c r="A11" s="2">
        <v>9</v>
      </c>
      <c r="B11" s="13" t="s">
        <v>12</v>
      </c>
      <c r="C11" s="13">
        <v>20705102239.88327</v>
      </c>
      <c r="D11" s="13">
        <v>29604595896.958809</v>
      </c>
      <c r="E11" s="13">
        <v>25941426033.304371</v>
      </c>
      <c r="F11" s="13">
        <v>27943770474.818623</v>
      </c>
      <c r="G11" s="13">
        <v>16868361118.261303</v>
      </c>
      <c r="H11" s="13">
        <v>121063255763.22638</v>
      </c>
    </row>
    <row r="12" spans="1:8" s="5" customFormat="1" x14ac:dyDescent="0.35">
      <c r="A12" s="2">
        <v>10</v>
      </c>
      <c r="B12" s="13" t="s">
        <v>31</v>
      </c>
      <c r="C12" s="13">
        <v>16891796673.205053</v>
      </c>
      <c r="D12" s="13">
        <v>17715737333.744164</v>
      </c>
      <c r="E12" s="13">
        <v>16566797137.823008</v>
      </c>
      <c r="F12" s="13">
        <v>28899583017.867702</v>
      </c>
      <c r="G12" s="13">
        <v>40750602372.434753</v>
      </c>
      <c r="H12" s="13">
        <v>120824516535.07468</v>
      </c>
    </row>
    <row r="13" spans="1:8" s="5" customFormat="1" x14ac:dyDescent="0.35">
      <c r="A13" s="2">
        <v>11</v>
      </c>
      <c r="B13" s="13" t="s">
        <v>18</v>
      </c>
      <c r="C13" s="13">
        <v>18764550910.232937</v>
      </c>
      <c r="D13" s="13">
        <v>24509462899.146973</v>
      </c>
      <c r="E13" s="13">
        <v>28032996785.763512</v>
      </c>
      <c r="F13" s="13">
        <v>26086922141.341312</v>
      </c>
      <c r="G13" s="13">
        <v>16451941711.273188</v>
      </c>
      <c r="H13" s="13">
        <v>113845874447.75793</v>
      </c>
    </row>
    <row r="14" spans="1:8" s="5" customFormat="1" x14ac:dyDescent="0.35">
      <c r="A14" s="2">
        <v>12</v>
      </c>
      <c r="B14" s="13" t="s">
        <v>25</v>
      </c>
      <c r="C14" s="13">
        <v>24141015769.196053</v>
      </c>
      <c r="D14" s="13">
        <v>24616611876.669426</v>
      </c>
      <c r="E14" s="13">
        <v>19483847070.616596</v>
      </c>
      <c r="F14" s="13">
        <v>22071605274.981468</v>
      </c>
      <c r="G14" s="13">
        <v>20464523139.877926</v>
      </c>
      <c r="H14" s="13">
        <v>110777603131.34146</v>
      </c>
    </row>
    <row r="15" spans="1:8" s="5" customFormat="1" x14ac:dyDescent="0.35">
      <c r="A15" s="2">
        <v>13</v>
      </c>
      <c r="B15" s="13" t="s">
        <v>20</v>
      </c>
      <c r="C15" s="13">
        <v>17913707850.026131</v>
      </c>
      <c r="D15" s="13">
        <v>22171932420.717762</v>
      </c>
      <c r="E15" s="13">
        <v>20489049336.556038</v>
      </c>
      <c r="F15" s="13">
        <v>26627373858.482784</v>
      </c>
      <c r="G15" s="13">
        <v>23542484317.811047</v>
      </c>
      <c r="H15" s="13">
        <v>110744547783.59377</v>
      </c>
    </row>
    <row r="16" spans="1:8" s="5" customFormat="1" x14ac:dyDescent="0.35">
      <c r="A16" s="2">
        <v>14</v>
      </c>
      <c r="B16" s="13" t="s">
        <v>10</v>
      </c>
      <c r="C16" s="13">
        <v>25943722807.668976</v>
      </c>
      <c r="D16" s="13">
        <v>13832475207.301407</v>
      </c>
      <c r="E16" s="13">
        <v>22301553622.665493</v>
      </c>
      <c r="F16" s="13">
        <v>20267721129.711243</v>
      </c>
      <c r="G16" s="13">
        <v>18849778919.21336</v>
      </c>
      <c r="H16" s="13">
        <v>101195251686.56049</v>
      </c>
    </row>
    <row r="17" spans="1:8" s="5" customFormat="1" x14ac:dyDescent="0.35">
      <c r="A17" s="2">
        <v>15</v>
      </c>
      <c r="B17" s="13" t="s">
        <v>32</v>
      </c>
      <c r="C17" s="13">
        <v>22893658006.977463</v>
      </c>
      <c r="D17" s="13">
        <v>19923697391.691566</v>
      </c>
      <c r="E17" s="13">
        <v>17167355399.357874</v>
      </c>
      <c r="F17" s="13">
        <v>21580440572.338257</v>
      </c>
      <c r="G17" s="13">
        <v>18941062607.91507</v>
      </c>
      <c r="H17" s="13">
        <v>100506213978.28023</v>
      </c>
    </row>
    <row r="18" spans="1:8" s="5" customFormat="1" x14ac:dyDescent="0.35">
      <c r="A18" s="2">
        <v>16</v>
      </c>
      <c r="B18" s="13" t="s">
        <v>19</v>
      </c>
      <c r="C18" s="13">
        <v>17368648990.731087</v>
      </c>
      <c r="D18" s="13">
        <v>21215803191.791561</v>
      </c>
      <c r="E18" s="13">
        <v>21559176189.087139</v>
      </c>
      <c r="F18" s="13">
        <v>21869181188.554356</v>
      </c>
      <c r="G18" s="13">
        <v>15193982571.679409</v>
      </c>
      <c r="H18" s="13">
        <v>97206792131.843552</v>
      </c>
    </row>
    <row r="19" spans="1:8" s="5" customFormat="1" x14ac:dyDescent="0.35">
      <c r="A19" s="2">
        <v>17</v>
      </c>
      <c r="B19" s="13" t="s">
        <v>15</v>
      </c>
      <c r="C19" s="13">
        <v>18787587856.167149</v>
      </c>
      <c r="D19" s="13">
        <v>13284810743.895338</v>
      </c>
      <c r="E19" s="13">
        <v>14793791812.065605</v>
      </c>
      <c r="F19" s="13">
        <v>19617433581.701149</v>
      </c>
      <c r="G19" s="13">
        <v>29521409555.299225</v>
      </c>
      <c r="H19" s="13">
        <v>96005033549.128464</v>
      </c>
    </row>
    <row r="20" spans="1:8" s="5" customFormat="1" x14ac:dyDescent="0.35">
      <c r="A20" s="2">
        <v>18</v>
      </c>
      <c r="B20" s="13" t="s">
        <v>17</v>
      </c>
      <c r="C20" s="13">
        <v>10505268585.762764</v>
      </c>
      <c r="D20" s="13">
        <v>12117045141.056572</v>
      </c>
      <c r="E20" s="13">
        <v>15844929053.377522</v>
      </c>
      <c r="F20" s="13">
        <v>19594844428.034286</v>
      </c>
      <c r="G20" s="13">
        <v>28198913386.202091</v>
      </c>
      <c r="H20" s="13">
        <v>86261000594.433228</v>
      </c>
    </row>
    <row r="21" spans="1:8" s="5" customFormat="1" x14ac:dyDescent="0.35">
      <c r="A21" s="2">
        <v>19</v>
      </c>
      <c r="B21" s="13" t="s">
        <v>26</v>
      </c>
      <c r="C21" s="13">
        <v>19293270490.517586</v>
      </c>
      <c r="D21" s="13">
        <v>21932203159.512566</v>
      </c>
      <c r="E21" s="13">
        <v>17107528999.871342</v>
      </c>
      <c r="F21" s="13">
        <v>14384100647.808426</v>
      </c>
      <c r="G21" s="13">
        <v>9484030790.0447273</v>
      </c>
      <c r="H21" s="13">
        <v>82201134087.754639</v>
      </c>
    </row>
    <row r="22" spans="1:8" s="5" customFormat="1" x14ac:dyDescent="0.35">
      <c r="A22" s="2">
        <v>20</v>
      </c>
      <c r="B22" s="13" t="s">
        <v>13</v>
      </c>
      <c r="C22" s="13">
        <v>19637134963.996788</v>
      </c>
      <c r="D22" s="13">
        <v>19424154419.176487</v>
      </c>
      <c r="E22" s="13">
        <v>15256973069.037947</v>
      </c>
      <c r="F22" s="13">
        <v>11179775247.18973</v>
      </c>
      <c r="G22" s="13">
        <v>9125589644.0053406</v>
      </c>
      <c r="H22" s="13">
        <v>74623627343.406296</v>
      </c>
    </row>
    <row r="23" spans="1:8" s="5" customFormat="1" x14ac:dyDescent="0.35">
      <c r="A23" s="2">
        <v>21</v>
      </c>
      <c r="B23" s="13" t="s">
        <v>14</v>
      </c>
      <c r="C23" s="13">
        <v>13671236300.617594</v>
      </c>
      <c r="D23" s="13">
        <v>10192748708.50136</v>
      </c>
      <c r="E23" s="13">
        <v>15452923441.987598</v>
      </c>
      <c r="F23" s="13">
        <v>14674494592.142675</v>
      </c>
      <c r="G23" s="13">
        <v>19034485316.402325</v>
      </c>
      <c r="H23" s="13">
        <v>73025888359.65155</v>
      </c>
    </row>
    <row r="24" spans="1:8" s="5" customFormat="1" x14ac:dyDescent="0.35">
      <c r="A24" s="2">
        <v>22</v>
      </c>
      <c r="B24" s="13" t="s">
        <v>22</v>
      </c>
      <c r="C24" s="13">
        <v>12271537747.663496</v>
      </c>
      <c r="D24" s="13">
        <v>14048370893.670946</v>
      </c>
      <c r="E24" s="13">
        <v>11609530582.472506</v>
      </c>
      <c r="F24" s="13">
        <v>19067847497.188297</v>
      </c>
      <c r="G24" s="13">
        <v>9742201045.2196598</v>
      </c>
      <c r="H24" s="13">
        <v>66739487766.214897</v>
      </c>
    </row>
    <row r="25" spans="1:8" s="5" customFormat="1" x14ac:dyDescent="0.35">
      <c r="A25" s="2">
        <v>23</v>
      </c>
      <c r="B25" s="13" t="s">
        <v>30</v>
      </c>
      <c r="C25" s="13">
        <v>8886471200.5263653</v>
      </c>
      <c r="D25" s="13">
        <v>11219569614.820345</v>
      </c>
      <c r="E25" s="13">
        <v>13068965278.293703</v>
      </c>
      <c r="F25" s="13">
        <v>11818535244.247501</v>
      </c>
      <c r="G25" s="13">
        <v>19593723056.878403</v>
      </c>
      <c r="H25" s="13">
        <v>64587264394.766312</v>
      </c>
    </row>
    <row r="26" spans="1:8" s="5" customFormat="1" x14ac:dyDescent="0.35">
      <c r="A26" s="2">
        <v>24</v>
      </c>
      <c r="B26" s="12" t="s">
        <v>9</v>
      </c>
      <c r="C26" s="13">
        <v>15828232020.04027</v>
      </c>
      <c r="D26" s="13">
        <v>9925145575.2332363</v>
      </c>
      <c r="E26" s="13">
        <v>9012982437.8257713</v>
      </c>
      <c r="F26" s="13">
        <v>13726917124.835386</v>
      </c>
      <c r="G26" s="13">
        <v>12042924229.946184</v>
      </c>
      <c r="H26" s="13">
        <v>60536201387.880844</v>
      </c>
    </row>
    <row r="27" spans="1:8" s="5" customFormat="1" x14ac:dyDescent="0.35">
      <c r="A27" s="2">
        <v>25</v>
      </c>
      <c r="B27" s="13" t="s">
        <v>50</v>
      </c>
      <c r="C27" s="13">
        <v>8215888255.333952</v>
      </c>
      <c r="D27" s="13">
        <v>8805901151.6350994</v>
      </c>
      <c r="E27" s="13">
        <v>12528517470.707258</v>
      </c>
      <c r="F27" s="13">
        <v>11467185427.33231</v>
      </c>
      <c r="G27" s="13">
        <v>14043122009.85483</v>
      </c>
      <c r="H27" s="13">
        <v>55060614314.863449</v>
      </c>
    </row>
    <row r="28" spans="1:8" s="5" customFormat="1" x14ac:dyDescent="0.35">
      <c r="A28" s="2">
        <v>26</v>
      </c>
      <c r="B28" s="13" t="s">
        <v>21</v>
      </c>
      <c r="C28" s="13">
        <v>11838703924.944328</v>
      </c>
      <c r="D28" s="13">
        <v>5678172556.5085545</v>
      </c>
      <c r="E28" s="13">
        <v>7445307332.4848394</v>
      </c>
      <c r="F28" s="13">
        <v>11020947137.072424</v>
      </c>
      <c r="G28" s="13">
        <v>13768720409.585773</v>
      </c>
      <c r="H28" s="13">
        <v>49751851360.595917</v>
      </c>
    </row>
    <row r="29" spans="1:8" s="5" customFormat="1" x14ac:dyDescent="0.35">
      <c r="A29" s="2">
        <v>27</v>
      </c>
      <c r="B29" s="13" t="s">
        <v>51</v>
      </c>
      <c r="C29" s="13">
        <v>8049516284.0316019</v>
      </c>
      <c r="D29" s="13">
        <v>6043276578.4300365</v>
      </c>
      <c r="E29" s="13">
        <v>9262154502.6437588</v>
      </c>
      <c r="F29" s="13">
        <v>10730984813.66721</v>
      </c>
      <c r="G29" s="13">
        <v>10397702566.725578</v>
      </c>
      <c r="H29" s="13">
        <v>44483634745.498184</v>
      </c>
    </row>
    <row r="30" spans="1:8" s="5" customFormat="1" x14ac:dyDescent="0.35">
      <c r="A30" s="2">
        <v>28</v>
      </c>
      <c r="B30" s="13" t="s">
        <v>34</v>
      </c>
      <c r="C30" s="13">
        <v>9266078264.447422</v>
      </c>
      <c r="D30" s="13">
        <v>8276276749.5960159</v>
      </c>
      <c r="E30" s="13">
        <v>11337684460.960548</v>
      </c>
      <c r="F30" s="13">
        <v>8840764847.9883995</v>
      </c>
      <c r="G30" s="13">
        <v>6488017966.276824</v>
      </c>
      <c r="H30" s="13">
        <v>44208822289.269211</v>
      </c>
    </row>
    <row r="31" spans="1:8" s="5" customFormat="1" x14ac:dyDescent="0.35">
      <c r="A31" s="2">
        <v>29</v>
      </c>
      <c r="B31" s="13" t="s">
        <v>52</v>
      </c>
      <c r="C31" s="13">
        <v>6006584186.6997929</v>
      </c>
      <c r="D31" s="13">
        <v>4955302765.5131521</v>
      </c>
      <c r="E31" s="13">
        <v>6988578181.6058912</v>
      </c>
      <c r="F31" s="13">
        <v>7759028708.5451498</v>
      </c>
      <c r="G31" s="13">
        <v>12165199184.185616</v>
      </c>
      <c r="H31" s="13">
        <v>37874693026.549606</v>
      </c>
    </row>
    <row r="32" spans="1:8" s="5" customFormat="1" x14ac:dyDescent="0.35">
      <c r="A32" s="2">
        <v>30</v>
      </c>
      <c r="B32" s="13" t="s">
        <v>37</v>
      </c>
      <c r="C32" s="13">
        <v>5130292706.3998365</v>
      </c>
      <c r="D32" s="13">
        <v>5730498586.5344734</v>
      </c>
      <c r="E32" s="13">
        <v>12027798574.877802</v>
      </c>
      <c r="F32" s="13">
        <v>7739209915.0261278</v>
      </c>
      <c r="G32" s="13">
        <v>6349881431.9386854</v>
      </c>
      <c r="H32" s="13">
        <v>36977681214.776924</v>
      </c>
    </row>
    <row r="33" spans="1:8" s="5" customFormat="1" x14ac:dyDescent="0.35">
      <c r="A33" s="2">
        <v>31</v>
      </c>
      <c r="B33" s="13" t="s">
        <v>33</v>
      </c>
      <c r="C33" s="13">
        <v>7670996117.5766783</v>
      </c>
      <c r="D33" s="13">
        <v>9170702312.4379158</v>
      </c>
      <c r="E33" s="13">
        <v>11033698268.809576</v>
      </c>
      <c r="F33" s="13">
        <v>6169522174.4168615</v>
      </c>
      <c r="G33" s="13">
        <v>2082907777.9213598</v>
      </c>
      <c r="H33" s="13">
        <v>36127826651.162392</v>
      </c>
    </row>
    <row r="34" spans="1:8" s="5" customFormat="1" x14ac:dyDescent="0.35">
      <c r="A34" s="2">
        <v>32</v>
      </c>
      <c r="B34" s="13" t="s">
        <v>24</v>
      </c>
      <c r="C34" s="13">
        <v>6256184656.3430109</v>
      </c>
      <c r="D34" s="13">
        <v>5003954993.8580074</v>
      </c>
      <c r="E34" s="13">
        <v>4813459259.3315916</v>
      </c>
      <c r="F34" s="13">
        <v>8285026762.2797365</v>
      </c>
      <c r="G34" s="13">
        <v>9677660329.3386326</v>
      </c>
      <c r="H34" s="13">
        <v>34036286001.150978</v>
      </c>
    </row>
    <row r="35" spans="1:8" s="5" customFormat="1" x14ac:dyDescent="0.35">
      <c r="A35" s="2">
        <v>33</v>
      </c>
      <c r="B35" s="12" t="s">
        <v>53</v>
      </c>
      <c r="C35" s="13">
        <v>8839355627.1631355</v>
      </c>
      <c r="D35" s="13">
        <v>3619656597.9370542</v>
      </c>
      <c r="E35" s="13">
        <v>7268908463.6813564</v>
      </c>
      <c r="F35" s="13">
        <v>5579726208.6758204</v>
      </c>
      <c r="G35" s="13">
        <v>7084368917.5684462</v>
      </c>
      <c r="H35" s="13">
        <v>32392015815.025814</v>
      </c>
    </row>
    <row r="36" spans="1:8" s="5" customFormat="1" x14ac:dyDescent="0.35">
      <c r="A36" s="2">
        <v>34</v>
      </c>
      <c r="B36" s="12" t="s">
        <v>35</v>
      </c>
      <c r="C36" s="13">
        <v>2561168961.2676339</v>
      </c>
      <c r="D36" s="13">
        <v>4920391217.1317501</v>
      </c>
      <c r="E36" s="13">
        <v>8812738277.0929031</v>
      </c>
      <c r="F36" s="13">
        <v>8029666046.5836029</v>
      </c>
      <c r="G36" s="13">
        <v>7098264487.9695721</v>
      </c>
      <c r="H36" s="13">
        <v>31422228990.045464</v>
      </c>
    </row>
    <row r="37" spans="1:8" s="5" customFormat="1" x14ac:dyDescent="0.35">
      <c r="A37" s="2">
        <v>35</v>
      </c>
      <c r="B37" s="14" t="s">
        <v>28</v>
      </c>
      <c r="C37" s="14">
        <v>6052346751.4021111</v>
      </c>
      <c r="D37" s="14">
        <v>6639182680.8178511</v>
      </c>
      <c r="E37" s="14">
        <v>4684100121.1145258</v>
      </c>
      <c r="F37" s="14">
        <v>5400764142.0138226</v>
      </c>
      <c r="G37" s="14">
        <v>8641418785.6605282</v>
      </c>
      <c r="H37" s="14">
        <v>31417812481.008842</v>
      </c>
    </row>
    <row r="38" spans="1:8" s="5" customFormat="1" x14ac:dyDescent="0.35">
      <c r="A38" s="11">
        <v>36</v>
      </c>
      <c r="B38" s="12" t="s">
        <v>54</v>
      </c>
      <c r="C38" s="13">
        <v>3489494233.162693</v>
      </c>
      <c r="D38" s="13">
        <v>4833835077.8767481</v>
      </c>
      <c r="E38" s="13">
        <v>7838675949.9249945</v>
      </c>
      <c r="F38" s="13">
        <v>5307012962.902565</v>
      </c>
      <c r="G38" s="13">
        <v>8231219909.6541233</v>
      </c>
      <c r="H38" s="13">
        <v>29700238133.521126</v>
      </c>
    </row>
    <row r="39" spans="1:8" s="5" customFormat="1" x14ac:dyDescent="0.35">
      <c r="A39" s="11">
        <v>37</v>
      </c>
      <c r="B39" s="12" t="s">
        <v>55</v>
      </c>
      <c r="C39" s="13">
        <v>4317398535.9874249</v>
      </c>
      <c r="D39" s="13">
        <v>6710420728.0736713</v>
      </c>
      <c r="E39" s="13">
        <v>5470072011.1567469</v>
      </c>
      <c r="F39" s="13">
        <v>7551901491.0865393</v>
      </c>
      <c r="G39" s="13">
        <v>5409174628.6267643</v>
      </c>
      <c r="H39" s="13">
        <v>29458967394.931145</v>
      </c>
    </row>
    <row r="40" spans="1:8" s="5" customFormat="1" x14ac:dyDescent="0.35">
      <c r="A40" s="2">
        <v>38</v>
      </c>
      <c r="B40" s="12" t="s">
        <v>56</v>
      </c>
      <c r="C40" s="13">
        <v>5020152843.6124449</v>
      </c>
      <c r="D40" s="13">
        <v>4148780067.5470743</v>
      </c>
      <c r="E40" s="13">
        <v>4091084657.8034182</v>
      </c>
      <c r="F40" s="13">
        <v>4329837049.0244255</v>
      </c>
      <c r="G40" s="13">
        <v>10701433652.521429</v>
      </c>
      <c r="H40" s="13">
        <v>28291288270.508789</v>
      </c>
    </row>
    <row r="41" spans="1:8" s="5" customFormat="1" x14ac:dyDescent="0.35">
      <c r="A41" s="11">
        <v>39</v>
      </c>
      <c r="B41" s="12" t="s">
        <v>57</v>
      </c>
      <c r="C41" s="13">
        <v>3682959229.4559627</v>
      </c>
      <c r="D41" s="13">
        <v>5786153284.931675</v>
      </c>
      <c r="E41" s="13">
        <v>5601556265.2287445</v>
      </c>
      <c r="F41" s="13">
        <v>4330664935.1413441</v>
      </c>
      <c r="G41" s="13">
        <v>7156306798.7016211</v>
      </c>
      <c r="H41" s="13">
        <v>26557640513.459351</v>
      </c>
    </row>
    <row r="42" spans="1:8" s="5" customFormat="1" x14ac:dyDescent="0.35">
      <c r="A42" s="11">
        <v>40</v>
      </c>
      <c r="B42" s="12" t="s">
        <v>58</v>
      </c>
      <c r="C42" s="13">
        <v>1671815116.8532805</v>
      </c>
      <c r="D42" s="15">
        <v>722810794.49304378</v>
      </c>
      <c r="E42" s="13">
        <v>2637311677.4073987</v>
      </c>
      <c r="F42" s="13">
        <v>10214838151.104723</v>
      </c>
      <c r="G42" s="13">
        <v>10872839699.423832</v>
      </c>
      <c r="H42" s="13">
        <v>26119615439.28228</v>
      </c>
    </row>
    <row r="43" spans="1:8" s="5" customFormat="1" x14ac:dyDescent="0.35">
      <c r="A43" s="2">
        <v>41</v>
      </c>
      <c r="B43" s="12" t="s">
        <v>59</v>
      </c>
      <c r="C43" s="13">
        <v>4278195447.3518343</v>
      </c>
      <c r="D43" s="13">
        <v>3270089874.535018</v>
      </c>
      <c r="E43" s="13">
        <v>4763092884.6336384</v>
      </c>
      <c r="F43" s="13">
        <v>4877608704.7043266</v>
      </c>
      <c r="G43" s="13">
        <v>6560886007.1975403</v>
      </c>
      <c r="H43" s="13">
        <v>23749872918.422356</v>
      </c>
    </row>
    <row r="44" spans="1:8" s="5" customFormat="1" x14ac:dyDescent="0.35">
      <c r="A44" s="11">
        <v>42</v>
      </c>
      <c r="B44" s="12" t="s">
        <v>36</v>
      </c>
      <c r="C44" s="13">
        <v>4676012086.5227909</v>
      </c>
      <c r="D44" s="13">
        <v>3426432065.931098</v>
      </c>
      <c r="E44" s="13">
        <v>4559454152.4484167</v>
      </c>
      <c r="F44" s="13">
        <v>4818093127.6243029</v>
      </c>
      <c r="G44" s="13">
        <v>4871038732.0409422</v>
      </c>
      <c r="H44" s="13">
        <v>22351030164.567551</v>
      </c>
    </row>
    <row r="45" spans="1:8" s="5" customFormat="1" x14ac:dyDescent="0.35">
      <c r="A45" s="11">
        <v>43</v>
      </c>
      <c r="B45" s="12" t="s">
        <v>60</v>
      </c>
      <c r="C45" s="13">
        <v>6286774481.9028234</v>
      </c>
      <c r="D45" s="13">
        <v>6348245488.3825102</v>
      </c>
      <c r="E45" s="15">
        <v>703974744.90080619</v>
      </c>
      <c r="F45" s="13">
        <v>6210273072.8269615</v>
      </c>
      <c r="G45" s="13">
        <v>1928868411.9438443</v>
      </c>
      <c r="H45" s="13">
        <v>21478136199.956944</v>
      </c>
    </row>
    <row r="46" spans="1:8" s="5" customFormat="1" x14ac:dyDescent="0.35">
      <c r="A46" s="2">
        <v>44</v>
      </c>
      <c r="B46" s="12" t="s">
        <v>61</v>
      </c>
      <c r="C46" s="13">
        <v>2620571055.7223625</v>
      </c>
      <c r="D46" s="13">
        <v>2661539660.6715417</v>
      </c>
      <c r="E46" s="13">
        <v>3913062007.1767721</v>
      </c>
      <c r="F46" s="13">
        <v>3091211160.4621983</v>
      </c>
      <c r="G46" s="13">
        <v>2940367223.7027721</v>
      </c>
      <c r="H46" s="13">
        <v>15226751107.735645</v>
      </c>
    </row>
    <row r="47" spans="1:8" s="5" customFormat="1" x14ac:dyDescent="0.35">
      <c r="A47" s="11">
        <v>45</v>
      </c>
      <c r="B47" s="12" t="s">
        <v>39</v>
      </c>
      <c r="C47" s="13">
        <v>4157729414.2008495</v>
      </c>
      <c r="D47" s="13">
        <v>1980976297.2290845</v>
      </c>
      <c r="E47" s="13">
        <v>4223770386.4343009</v>
      </c>
      <c r="F47" s="13">
        <v>1527731317.3210747</v>
      </c>
      <c r="G47" s="13">
        <v>1817965439.5422461</v>
      </c>
      <c r="H47" s="13">
        <v>13708172854.727556</v>
      </c>
    </row>
    <row r="48" spans="1:8" s="5" customFormat="1" x14ac:dyDescent="0.35">
      <c r="A48" s="11">
        <v>46</v>
      </c>
      <c r="B48" s="12" t="s">
        <v>62</v>
      </c>
      <c r="C48" s="13">
        <v>3676732030.8721809</v>
      </c>
      <c r="D48" s="13">
        <v>2803706325.8915353</v>
      </c>
      <c r="E48" s="13">
        <v>3365272430.3518434</v>
      </c>
      <c r="F48" s="13">
        <v>1461716118.2014043</v>
      </c>
      <c r="G48" s="13">
        <v>2086065239.8732831</v>
      </c>
      <c r="H48" s="13">
        <v>13393492145.190247</v>
      </c>
    </row>
    <row r="49" spans="1:8" s="5" customFormat="1" x14ac:dyDescent="0.35">
      <c r="A49" s="2">
        <v>47</v>
      </c>
      <c r="B49" s="12" t="s">
        <v>63</v>
      </c>
      <c r="C49" s="13">
        <v>4040482298.0099821</v>
      </c>
      <c r="D49" s="13">
        <v>6093544516.1263676</v>
      </c>
      <c r="E49" s="15">
        <v>840659575</v>
      </c>
      <c r="F49" s="15">
        <v>670328925.46642232</v>
      </c>
      <c r="G49" s="13">
        <v>1147875955.8534706</v>
      </c>
      <c r="H49" s="13">
        <v>12792891270.456242</v>
      </c>
    </row>
    <row r="50" spans="1:8" s="5" customFormat="1" x14ac:dyDescent="0.35">
      <c r="A50" s="11">
        <v>48</v>
      </c>
      <c r="B50" s="12" t="s">
        <v>64</v>
      </c>
      <c r="C50" s="13">
        <v>2955144259.2123833</v>
      </c>
      <c r="D50" s="13">
        <v>2668768168.3130002</v>
      </c>
      <c r="E50" s="13">
        <v>2525770021.7177191</v>
      </c>
      <c r="F50" s="13">
        <v>1457475261.9941311</v>
      </c>
      <c r="G50" s="13">
        <v>2372003394.7590647</v>
      </c>
      <c r="H50" s="13">
        <v>11979161105.996296</v>
      </c>
    </row>
    <row r="51" spans="1:8" s="5" customFormat="1" x14ac:dyDescent="0.35">
      <c r="A51" s="11">
        <v>49</v>
      </c>
      <c r="B51" s="12" t="s">
        <v>40</v>
      </c>
      <c r="C51" s="13">
        <v>1005214231.382636</v>
      </c>
      <c r="D51" s="13">
        <v>2728693940.1765718</v>
      </c>
      <c r="E51" s="13">
        <v>2363418670.0585413</v>
      </c>
      <c r="F51" s="13">
        <v>3367658603.1053138</v>
      </c>
      <c r="G51" s="13">
        <v>2391503528.1817598</v>
      </c>
      <c r="H51" s="13">
        <v>11856488972.904823</v>
      </c>
    </row>
    <row r="52" spans="1:8" s="5" customFormat="1" x14ac:dyDescent="0.35">
      <c r="A52" s="2">
        <v>50</v>
      </c>
      <c r="B52" s="12" t="s">
        <v>65</v>
      </c>
      <c r="C52" s="13">
        <v>2801506920.3045058</v>
      </c>
      <c r="D52" s="13">
        <v>1909985316.1303177</v>
      </c>
      <c r="E52" s="13">
        <v>1184433630.360852</v>
      </c>
      <c r="F52" s="13">
        <v>2013388764.4508688</v>
      </c>
      <c r="G52" s="13">
        <v>1574201174.2017796</v>
      </c>
      <c r="H52" s="13">
        <v>9483515805.4483242</v>
      </c>
    </row>
    <row r="53" spans="1:8" s="5" customFormat="1" x14ac:dyDescent="0.35">
      <c r="A53" s="11">
        <v>51</v>
      </c>
      <c r="B53" s="12" t="s">
        <v>66</v>
      </c>
      <c r="C53" s="13">
        <v>1959840988.1583073</v>
      </c>
      <c r="D53" s="13">
        <v>1424109339.8090856</v>
      </c>
      <c r="E53" s="13">
        <v>1910941101.9105387</v>
      </c>
      <c r="F53" s="13">
        <v>1929407620.4181745</v>
      </c>
      <c r="G53" s="15">
        <v>982844799.74234736</v>
      </c>
      <c r="H53" s="13">
        <v>8207143850.0384541</v>
      </c>
    </row>
    <row r="54" spans="1:8" s="5" customFormat="1" x14ac:dyDescent="0.35">
      <c r="A54" s="11">
        <v>52</v>
      </c>
      <c r="B54" s="12" t="s">
        <v>67</v>
      </c>
      <c r="C54" s="15">
        <v>168135268.74297643</v>
      </c>
      <c r="D54" s="13">
        <v>1033645732.4704746</v>
      </c>
      <c r="E54" s="13">
        <v>1478396234.8925395</v>
      </c>
      <c r="F54" s="13">
        <v>3063415806.1328044</v>
      </c>
      <c r="G54" s="13">
        <v>2185501912.4738169</v>
      </c>
      <c r="H54" s="13">
        <v>7929094954.7126112</v>
      </c>
    </row>
    <row r="55" spans="1:8" s="5" customFormat="1" x14ac:dyDescent="0.35">
      <c r="A55" s="2">
        <v>53</v>
      </c>
      <c r="B55" s="12" t="s">
        <v>68</v>
      </c>
      <c r="C55" s="15">
        <v>611082615.9623524</v>
      </c>
      <c r="D55" s="13">
        <v>1240745702.3145778</v>
      </c>
      <c r="E55" s="15">
        <v>973537755.27112353</v>
      </c>
      <c r="F55" s="13">
        <v>2968896037.7562103</v>
      </c>
      <c r="G55" s="15">
        <v>719652748.03352571</v>
      </c>
      <c r="H55" s="13">
        <v>6513914859.3377895</v>
      </c>
    </row>
    <row r="56" spans="1:8" s="5" customFormat="1" x14ac:dyDescent="0.35">
      <c r="A56" s="11">
        <v>54</v>
      </c>
      <c r="B56" s="12" t="s">
        <v>69</v>
      </c>
      <c r="C56" s="13">
        <v>1144537361.221611</v>
      </c>
      <c r="D56" s="15">
        <v>647910680.61924553</v>
      </c>
      <c r="E56" s="13">
        <v>1889332598.8789182</v>
      </c>
      <c r="F56" s="15">
        <v>886286239.22509134</v>
      </c>
      <c r="G56" s="13">
        <v>1674656834.7864683</v>
      </c>
      <c r="H56" s="13">
        <v>6242723714.7313347</v>
      </c>
    </row>
    <row r="57" spans="1:8" s="5" customFormat="1" x14ac:dyDescent="0.35">
      <c r="A57" s="11">
        <v>55</v>
      </c>
      <c r="B57" s="12" t="s">
        <v>70</v>
      </c>
      <c r="C57" s="13">
        <v>1099283218.8871691</v>
      </c>
      <c r="D57" s="15">
        <v>798743875.02320445</v>
      </c>
      <c r="E57" s="13">
        <v>1324395815.2525792</v>
      </c>
      <c r="F57" s="13">
        <v>1674880253.778096</v>
      </c>
      <c r="G57" s="15">
        <v>915197893.2775774</v>
      </c>
      <c r="H57" s="13">
        <v>5812501056.218626</v>
      </c>
    </row>
    <row r="58" spans="1:8" s="5" customFormat="1" x14ac:dyDescent="0.35">
      <c r="A58" s="2">
        <v>56</v>
      </c>
      <c r="B58" s="12" t="s">
        <v>71</v>
      </c>
      <c r="C58" s="15">
        <v>832746583.84200323</v>
      </c>
      <c r="D58" s="15">
        <v>502105482.42006868</v>
      </c>
      <c r="E58" s="13">
        <v>1158102149.7035668</v>
      </c>
      <c r="F58" s="13">
        <v>1297780916.6268587</v>
      </c>
      <c r="G58" s="15">
        <v>641283481.18886411</v>
      </c>
      <c r="H58" s="13">
        <v>4432018613.7813616</v>
      </c>
    </row>
    <row r="59" spans="1:8" s="5" customFormat="1" x14ac:dyDescent="0.35">
      <c r="A59" s="11">
        <v>57</v>
      </c>
      <c r="B59" s="12" t="s">
        <v>72</v>
      </c>
      <c r="C59" s="15">
        <v>242654082.13296178</v>
      </c>
      <c r="D59" s="15">
        <v>298003012.44999641</v>
      </c>
      <c r="E59" s="15">
        <v>416115000</v>
      </c>
      <c r="F59" s="15">
        <v>248038537.9127171</v>
      </c>
      <c r="G59" s="15">
        <v>355794671.7961905</v>
      </c>
      <c r="H59" s="13">
        <v>1560605304.2918658</v>
      </c>
    </row>
    <row r="60" spans="1:8" s="5" customFormat="1" x14ac:dyDescent="0.35">
      <c r="A60" s="11">
        <v>58</v>
      </c>
      <c r="B60" s="12" t="s">
        <v>73</v>
      </c>
      <c r="C60" s="15">
        <v>154569450</v>
      </c>
      <c r="D60" s="15">
        <v>275908632.50710112</v>
      </c>
      <c r="E60" s="15">
        <v>93367116.962982178</v>
      </c>
      <c r="F60" s="15">
        <v>198736939.36369401</v>
      </c>
      <c r="G60" s="15">
        <v>373116016.6655736</v>
      </c>
      <c r="H60" s="13">
        <v>1095698155.499351</v>
      </c>
    </row>
    <row r="61" spans="1:8" s="5" customFormat="1" x14ac:dyDescent="0.35">
      <c r="A61" s="2">
        <v>59</v>
      </c>
      <c r="B61" s="12" t="s">
        <v>74</v>
      </c>
      <c r="C61" s="15">
        <v>169338262.93869019</v>
      </c>
      <c r="D61" s="16">
        <v>0</v>
      </c>
      <c r="E61" s="16">
        <v>0</v>
      </c>
      <c r="F61" s="16">
        <v>0</v>
      </c>
      <c r="G61" s="15">
        <v>426200000</v>
      </c>
      <c r="H61" s="15">
        <v>595538262.93869019</v>
      </c>
    </row>
    <row r="62" spans="1:8" s="5" customFormat="1" x14ac:dyDescent="0.35">
      <c r="A62" s="11">
        <v>60</v>
      </c>
      <c r="B62" s="12" t="s">
        <v>75</v>
      </c>
      <c r="C62" s="15">
        <v>18886483.273469113</v>
      </c>
      <c r="D62" s="15">
        <v>34555433.457306087</v>
      </c>
      <c r="E62" s="15">
        <v>122618648.32263532</v>
      </c>
      <c r="F62" s="15">
        <v>108352420.19782782</v>
      </c>
      <c r="G62" s="16">
        <v>0</v>
      </c>
      <c r="H62" s="15">
        <v>284412985.25123835</v>
      </c>
    </row>
    <row r="63" spans="1:8" s="5" customFormat="1" x14ac:dyDescent="0.35">
      <c r="A63" s="8"/>
      <c r="B63" s="6" t="s">
        <v>38</v>
      </c>
      <c r="C63" s="7">
        <v>709234090710.46558</v>
      </c>
      <c r="D63" s="7">
        <v>740402775167.40881</v>
      </c>
      <c r="E63" s="7">
        <v>780919272146.84448</v>
      </c>
      <c r="F63" s="7">
        <v>823675730774.12756</v>
      </c>
      <c r="G63" s="7">
        <v>750734582366.23975</v>
      </c>
      <c r="H63" s="10">
        <v>3804966451165.0845</v>
      </c>
    </row>
  </sheetData>
  <mergeCells count="1">
    <mergeCell ref="A1:H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4F70-0B99-4588-90E4-F4409FCF0838}">
  <dimension ref="A1:H63"/>
  <sheetViews>
    <sheetView workbookViewId="0">
      <selection activeCell="I3" sqref="I3"/>
    </sheetView>
  </sheetViews>
  <sheetFormatPr defaultRowHeight="14.5" x14ac:dyDescent="0.35"/>
  <cols>
    <col min="1" max="1" width="5" bestFit="1" customWidth="1"/>
    <col min="2" max="2" width="32.7265625" bestFit="1" customWidth="1"/>
    <col min="3" max="5" width="9.90625" bestFit="1" customWidth="1"/>
    <col min="6" max="6" width="11.453125" customWidth="1"/>
    <col min="7" max="7" width="9.90625" bestFit="1" customWidth="1"/>
    <col min="8" max="8" width="11.1796875" customWidth="1"/>
  </cols>
  <sheetData>
    <row r="1" spans="1:8" ht="30" customHeight="1" x14ac:dyDescent="0.35">
      <c r="A1" s="21" t="s">
        <v>42</v>
      </c>
      <c r="B1" s="22"/>
      <c r="C1" s="22"/>
      <c r="D1" s="22"/>
      <c r="E1" s="22"/>
      <c r="F1" s="22"/>
      <c r="G1" s="22"/>
      <c r="H1" s="22"/>
    </row>
    <row r="2" spans="1:8" x14ac:dyDescent="0.3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41</v>
      </c>
      <c r="G2" s="4" t="s">
        <v>49</v>
      </c>
      <c r="H2" s="4" t="s">
        <v>5</v>
      </c>
    </row>
    <row r="3" spans="1:8" x14ac:dyDescent="0.35">
      <c r="A3" s="2">
        <v>1</v>
      </c>
      <c r="B3" s="13" t="s">
        <v>6</v>
      </c>
      <c r="C3" s="13">
        <v>32532012494.618618</v>
      </c>
      <c r="D3" s="13">
        <v>23873124066.047237</v>
      </c>
      <c r="E3" s="13">
        <v>26588846018.721081</v>
      </c>
      <c r="F3" s="13">
        <v>28153534568.03495</v>
      </c>
      <c r="G3" s="13">
        <v>31638454510.736839</v>
      </c>
      <c r="H3" s="13">
        <v>142785971658.15872</v>
      </c>
    </row>
    <row r="4" spans="1:8" x14ac:dyDescent="0.35">
      <c r="A4" s="2">
        <v>2</v>
      </c>
      <c r="B4" s="13" t="s">
        <v>11</v>
      </c>
      <c r="C4" s="13">
        <v>18950964536.443497</v>
      </c>
      <c r="D4" s="13">
        <v>14817155042.308323</v>
      </c>
      <c r="E4" s="13">
        <v>16281517620.954889</v>
      </c>
      <c r="F4" s="13">
        <v>27940670480.041</v>
      </c>
      <c r="G4" s="13">
        <v>30271460670.80611</v>
      </c>
      <c r="H4" s="13">
        <v>108261768350.55382</v>
      </c>
    </row>
    <row r="5" spans="1:8" x14ac:dyDescent="0.35">
      <c r="A5" s="2">
        <v>3</v>
      </c>
      <c r="B5" s="13" t="s">
        <v>16</v>
      </c>
      <c r="C5" s="13">
        <v>17790596679.814384</v>
      </c>
      <c r="D5" s="13">
        <v>11624965413.524048</v>
      </c>
      <c r="E5" s="13">
        <v>13734521475.298441</v>
      </c>
      <c r="F5" s="13">
        <v>21867916516.166985</v>
      </c>
      <c r="G5" s="13">
        <v>27492357997.655891</v>
      </c>
      <c r="H5" s="13">
        <v>92510358082.459747</v>
      </c>
    </row>
    <row r="6" spans="1:8" x14ac:dyDescent="0.35">
      <c r="A6" s="2">
        <v>4</v>
      </c>
      <c r="B6" s="13" t="s">
        <v>8</v>
      </c>
      <c r="C6" s="13">
        <v>9207856650.8767548</v>
      </c>
      <c r="D6" s="13">
        <v>13497425662.322865</v>
      </c>
      <c r="E6" s="13">
        <v>17741899374.551407</v>
      </c>
      <c r="F6" s="13">
        <v>16753488579.323402</v>
      </c>
      <c r="G6" s="13">
        <v>12413125771.607014</v>
      </c>
      <c r="H6" s="13">
        <v>69613796038.681442</v>
      </c>
    </row>
    <row r="7" spans="1:8" x14ac:dyDescent="0.35">
      <c r="A7" s="2">
        <v>5</v>
      </c>
      <c r="B7" s="13" t="s">
        <v>7</v>
      </c>
      <c r="C7" s="13">
        <v>11337219638.398623</v>
      </c>
      <c r="D7" s="13">
        <v>15883007157.512964</v>
      </c>
      <c r="E7" s="13">
        <v>11905738888.5963</v>
      </c>
      <c r="F7" s="13">
        <v>12646726760.965559</v>
      </c>
      <c r="G7" s="13">
        <v>9332940977.3209515</v>
      </c>
      <c r="H7" s="13">
        <v>61105633422.794403</v>
      </c>
    </row>
    <row r="8" spans="1:8" x14ac:dyDescent="0.35">
      <c r="A8" s="2">
        <v>6</v>
      </c>
      <c r="B8" s="13" t="s">
        <v>29</v>
      </c>
      <c r="C8" s="13">
        <v>7987918134.9054871</v>
      </c>
      <c r="D8" s="13">
        <v>12011937156.639904</v>
      </c>
      <c r="E8" s="13">
        <v>13087698818.017307</v>
      </c>
      <c r="F8" s="13">
        <v>12950756101.540232</v>
      </c>
      <c r="G8" s="13">
        <v>14086961176.687269</v>
      </c>
      <c r="H8" s="13">
        <v>60125271387.790199</v>
      </c>
    </row>
    <row r="9" spans="1:8" x14ac:dyDescent="0.35">
      <c r="A9" s="2">
        <v>7</v>
      </c>
      <c r="B9" s="13" t="s">
        <v>12</v>
      </c>
      <c r="C9" s="13">
        <v>9758573849.3435669</v>
      </c>
      <c r="D9" s="13">
        <v>16832765761.612543</v>
      </c>
      <c r="E9" s="13">
        <v>10910609953.925087</v>
      </c>
      <c r="F9" s="13">
        <v>12832271912.365818</v>
      </c>
      <c r="G9" s="13">
        <v>9115043961.9323063</v>
      </c>
      <c r="H9" s="13">
        <v>59449265439.179314</v>
      </c>
    </row>
    <row r="10" spans="1:8" x14ac:dyDescent="0.35">
      <c r="A10" s="2">
        <v>8</v>
      </c>
      <c r="B10" s="13" t="s">
        <v>31</v>
      </c>
      <c r="C10" s="13">
        <v>6470332378.6497927</v>
      </c>
      <c r="D10" s="13">
        <v>5035811810.7050085</v>
      </c>
      <c r="E10" s="13">
        <v>4339895238.4084625</v>
      </c>
      <c r="F10" s="13">
        <v>14390603439.47616</v>
      </c>
      <c r="G10" s="13">
        <v>28348025332.170624</v>
      </c>
      <c r="H10" s="13">
        <v>58584668199.410049</v>
      </c>
    </row>
    <row r="11" spans="1:8" x14ac:dyDescent="0.35">
      <c r="A11" s="2">
        <v>9</v>
      </c>
      <c r="B11" s="13" t="s">
        <v>27</v>
      </c>
      <c r="C11" s="13">
        <v>12652812653.589987</v>
      </c>
      <c r="D11" s="13">
        <v>8084508208.5678425</v>
      </c>
      <c r="E11" s="13">
        <v>8151666602.8040352</v>
      </c>
      <c r="F11" s="13">
        <v>11722389340.118736</v>
      </c>
      <c r="G11" s="13">
        <v>17215039181.930084</v>
      </c>
      <c r="H11" s="13">
        <v>57826415987.010681</v>
      </c>
    </row>
    <row r="12" spans="1:8" x14ac:dyDescent="0.35">
      <c r="A12" s="2">
        <v>10</v>
      </c>
      <c r="B12" s="13" t="s">
        <v>23</v>
      </c>
      <c r="C12" s="13">
        <v>9053027773.9926662</v>
      </c>
      <c r="D12" s="13">
        <v>7428597998.0703573</v>
      </c>
      <c r="E12" s="13">
        <v>11535269751.948872</v>
      </c>
      <c r="F12" s="13">
        <v>13537106601.691563</v>
      </c>
      <c r="G12" s="13">
        <v>11832093911.751905</v>
      </c>
      <c r="H12" s="13">
        <v>53386096037.455368</v>
      </c>
    </row>
    <row r="13" spans="1:8" x14ac:dyDescent="0.35">
      <c r="A13" s="2">
        <v>11</v>
      </c>
      <c r="B13" s="13" t="s">
        <v>20</v>
      </c>
      <c r="C13" s="13">
        <v>6457973710.3785362</v>
      </c>
      <c r="D13" s="13">
        <v>9980363145.3471203</v>
      </c>
      <c r="E13" s="13">
        <v>6106658698.3550634</v>
      </c>
      <c r="F13" s="13">
        <v>12249969382.740379</v>
      </c>
      <c r="G13" s="13">
        <v>16170333309.343073</v>
      </c>
      <c r="H13" s="13">
        <v>50965298246.164169</v>
      </c>
    </row>
    <row r="14" spans="1:8" x14ac:dyDescent="0.35">
      <c r="A14" s="2">
        <v>12</v>
      </c>
      <c r="B14" s="13" t="s">
        <v>18</v>
      </c>
      <c r="C14" s="13">
        <v>6435515613.9208584</v>
      </c>
      <c r="D14" s="13">
        <v>10745303761.068529</v>
      </c>
      <c r="E14" s="13">
        <v>12318061181.854109</v>
      </c>
      <c r="F14" s="13">
        <v>12180669608.194719</v>
      </c>
      <c r="G14" s="13">
        <v>6645110978.4505777</v>
      </c>
      <c r="H14" s="13">
        <v>48324661143.488792</v>
      </c>
    </row>
    <row r="15" spans="1:8" x14ac:dyDescent="0.35">
      <c r="A15" s="2">
        <v>13</v>
      </c>
      <c r="B15" s="13" t="s">
        <v>25</v>
      </c>
      <c r="C15" s="13">
        <v>10392878388.816364</v>
      </c>
      <c r="D15" s="13">
        <v>9543967124.9336739</v>
      </c>
      <c r="E15" s="13">
        <v>4448752865.1422291</v>
      </c>
      <c r="F15" s="13">
        <v>11266968763.479395</v>
      </c>
      <c r="G15" s="13">
        <v>11419633357.648056</v>
      </c>
      <c r="H15" s="13">
        <v>47072200500.019714</v>
      </c>
    </row>
    <row r="16" spans="1:8" x14ac:dyDescent="0.35">
      <c r="A16" s="2">
        <v>14</v>
      </c>
      <c r="B16" s="13" t="s">
        <v>19</v>
      </c>
      <c r="C16" s="13">
        <v>9050137685.5720558</v>
      </c>
      <c r="D16" s="13">
        <v>8654488552.4135704</v>
      </c>
      <c r="E16" s="13">
        <v>8487692165.2185516</v>
      </c>
      <c r="F16" s="13">
        <v>9954498032.9637432</v>
      </c>
      <c r="G16" s="13">
        <v>6942669147.2639542</v>
      </c>
      <c r="H16" s="13">
        <v>43089485583.431877</v>
      </c>
    </row>
    <row r="17" spans="1:8" x14ac:dyDescent="0.35">
      <c r="A17" s="2">
        <v>15</v>
      </c>
      <c r="B17" s="13" t="s">
        <v>32</v>
      </c>
      <c r="C17" s="13">
        <v>10554170207.04248</v>
      </c>
      <c r="D17" s="13">
        <v>5225333092.380455</v>
      </c>
      <c r="E17" s="13">
        <v>4642482597.015604</v>
      </c>
      <c r="F17" s="13">
        <v>10835682103.565311</v>
      </c>
      <c r="G17" s="13">
        <v>8214360728.6952343</v>
      </c>
      <c r="H17" s="13">
        <v>39472028728.699081</v>
      </c>
    </row>
    <row r="18" spans="1:8" x14ac:dyDescent="0.35">
      <c r="A18" s="2">
        <v>16</v>
      </c>
      <c r="B18" s="13" t="s">
        <v>15</v>
      </c>
      <c r="C18" s="13">
        <v>11034413528.611631</v>
      </c>
      <c r="D18" s="13">
        <v>4656740509.8117924</v>
      </c>
      <c r="E18" s="13">
        <v>4188671335.5197539</v>
      </c>
      <c r="F18" s="13">
        <v>8476433374.9953423</v>
      </c>
      <c r="G18" s="13">
        <v>8934785938.006321</v>
      </c>
      <c r="H18" s="13">
        <v>37291044686.944839</v>
      </c>
    </row>
    <row r="19" spans="1:8" x14ac:dyDescent="0.35">
      <c r="A19" s="2">
        <v>17</v>
      </c>
      <c r="B19" s="13" t="s">
        <v>10</v>
      </c>
      <c r="C19" s="13">
        <v>9979736607.3836975</v>
      </c>
      <c r="D19" s="13">
        <v>6142542851.0691547</v>
      </c>
      <c r="E19" s="13">
        <v>7475874256.5872583</v>
      </c>
      <c r="F19" s="13">
        <v>6487693793.929183</v>
      </c>
      <c r="G19" s="13">
        <v>7074197762.4567251</v>
      </c>
      <c r="H19" s="13">
        <v>37160045271.426018</v>
      </c>
    </row>
    <row r="20" spans="1:8" x14ac:dyDescent="0.35">
      <c r="A20" s="2">
        <v>18</v>
      </c>
      <c r="B20" s="13" t="s">
        <v>17</v>
      </c>
      <c r="C20" s="13">
        <v>5020808686.9301233</v>
      </c>
      <c r="D20" s="13">
        <v>5248977098.8746996</v>
      </c>
      <c r="E20" s="13">
        <v>6169085822.0192146</v>
      </c>
      <c r="F20" s="13">
        <v>9008627145.2871399</v>
      </c>
      <c r="G20" s="13">
        <v>10684378810.083601</v>
      </c>
      <c r="H20" s="13">
        <v>36131877563.194778</v>
      </c>
    </row>
    <row r="21" spans="1:8" x14ac:dyDescent="0.35">
      <c r="A21" s="2">
        <v>19</v>
      </c>
      <c r="B21" s="13" t="s">
        <v>14</v>
      </c>
      <c r="C21" s="13">
        <v>4919916772.9376125</v>
      </c>
      <c r="D21" s="13">
        <v>3243263358.2666464</v>
      </c>
      <c r="E21" s="13">
        <v>5471004875.3158684</v>
      </c>
      <c r="F21" s="13">
        <v>7700934821.5920639</v>
      </c>
      <c r="G21" s="13">
        <v>10946404444.79771</v>
      </c>
      <c r="H21" s="13">
        <v>32281524272.909901</v>
      </c>
    </row>
    <row r="22" spans="1:8" x14ac:dyDescent="0.35">
      <c r="A22" s="2">
        <v>20</v>
      </c>
      <c r="B22" s="13" t="s">
        <v>13</v>
      </c>
      <c r="C22" s="13">
        <v>8855705021.9696617</v>
      </c>
      <c r="D22" s="13">
        <v>7180908161.6258106</v>
      </c>
      <c r="E22" s="13">
        <v>6220936005.4812326</v>
      </c>
      <c r="F22" s="13">
        <v>3275387563.4336848</v>
      </c>
      <c r="G22" s="13">
        <v>4904837805.3383808</v>
      </c>
      <c r="H22" s="13">
        <v>30437774557.84877</v>
      </c>
    </row>
    <row r="23" spans="1:8" x14ac:dyDescent="0.35">
      <c r="A23" s="2">
        <v>21</v>
      </c>
      <c r="B23" s="13" t="s">
        <v>30</v>
      </c>
      <c r="C23" s="13">
        <v>4049411751.4510403</v>
      </c>
      <c r="D23" s="13">
        <v>4327136359.3895664</v>
      </c>
      <c r="E23" s="13">
        <v>4029902895.6445761</v>
      </c>
      <c r="F23" s="13">
        <v>6457947764.6915445</v>
      </c>
      <c r="G23" s="13">
        <v>10935264782.940536</v>
      </c>
      <c r="H23" s="13">
        <v>29799663554.117264</v>
      </c>
    </row>
    <row r="24" spans="1:8" x14ac:dyDescent="0.35">
      <c r="A24" s="2">
        <v>22</v>
      </c>
      <c r="B24" s="13" t="s">
        <v>26</v>
      </c>
      <c r="C24" s="13">
        <v>8819459289.8879013</v>
      </c>
      <c r="D24" s="13">
        <v>6147296590.0489702</v>
      </c>
      <c r="E24" s="13">
        <v>4762263284.4940987</v>
      </c>
      <c r="F24" s="13">
        <v>5214989068.5966997</v>
      </c>
      <c r="G24" s="13">
        <v>3629732625.9047856</v>
      </c>
      <c r="H24" s="13">
        <v>28573740858.932453</v>
      </c>
    </row>
    <row r="25" spans="1:8" x14ac:dyDescent="0.35">
      <c r="A25" s="2">
        <v>23</v>
      </c>
      <c r="B25" s="13" t="s">
        <v>21</v>
      </c>
      <c r="C25" s="13">
        <v>5980591653.9047995</v>
      </c>
      <c r="D25" s="13">
        <v>2850505502.6431227</v>
      </c>
      <c r="E25" s="13">
        <v>3184946473.1774669</v>
      </c>
      <c r="F25" s="13">
        <v>4126461601.550209</v>
      </c>
      <c r="G25" s="13">
        <v>5302939099.3572273</v>
      </c>
      <c r="H25" s="13">
        <v>21445444330.632828</v>
      </c>
    </row>
    <row r="26" spans="1:8" x14ac:dyDescent="0.35">
      <c r="A26" s="2">
        <v>24</v>
      </c>
      <c r="B26" s="12" t="s">
        <v>24</v>
      </c>
      <c r="C26" s="13">
        <v>4156896366.013236</v>
      </c>
      <c r="D26" s="13">
        <v>2576344735.1255417</v>
      </c>
      <c r="E26" s="13">
        <v>2261806114.9829102</v>
      </c>
      <c r="F26" s="13">
        <v>3783180135.4601588</v>
      </c>
      <c r="G26" s="13">
        <v>6972447969.999649</v>
      </c>
      <c r="H26" s="13">
        <v>19750675321.581497</v>
      </c>
    </row>
    <row r="27" spans="1:8" x14ac:dyDescent="0.35">
      <c r="A27" s="2">
        <v>25</v>
      </c>
      <c r="B27" s="13" t="s">
        <v>22</v>
      </c>
      <c r="C27" s="13">
        <v>2564399302.5845351</v>
      </c>
      <c r="D27" s="13">
        <v>5085495741.7675295</v>
      </c>
      <c r="E27" s="13">
        <v>2239669811.987658</v>
      </c>
      <c r="F27" s="13">
        <v>4719488144.7800608</v>
      </c>
      <c r="G27" s="13">
        <v>3954943604.9670558</v>
      </c>
      <c r="H27" s="13">
        <v>18563996606.086838</v>
      </c>
    </row>
    <row r="28" spans="1:8" x14ac:dyDescent="0.35">
      <c r="A28" s="2">
        <v>26</v>
      </c>
      <c r="B28" s="13" t="s">
        <v>58</v>
      </c>
      <c r="C28" s="15">
        <v>198082010.19344625</v>
      </c>
      <c r="D28" s="15">
        <v>179110538.60687119</v>
      </c>
      <c r="E28" s="13">
        <v>1151520601.6922305</v>
      </c>
      <c r="F28" s="13">
        <v>8242878083.086421</v>
      </c>
      <c r="G28" s="13">
        <v>6782114740.3601131</v>
      </c>
      <c r="H28" s="13">
        <v>16553705973.939081</v>
      </c>
    </row>
    <row r="29" spans="1:8" x14ac:dyDescent="0.35">
      <c r="A29" s="2">
        <v>27</v>
      </c>
      <c r="B29" s="13" t="s">
        <v>9</v>
      </c>
      <c r="C29" s="13">
        <v>5956753411.0102844</v>
      </c>
      <c r="D29" s="13">
        <v>2918646211.234169</v>
      </c>
      <c r="E29" s="13">
        <v>1186974209.4929397</v>
      </c>
      <c r="F29" s="13">
        <v>3246739847.2488813</v>
      </c>
      <c r="G29" s="13">
        <v>2861449423.1962194</v>
      </c>
      <c r="H29" s="13">
        <v>16170563102.182495</v>
      </c>
    </row>
    <row r="30" spans="1:8" x14ac:dyDescent="0.35">
      <c r="A30" s="2">
        <v>28</v>
      </c>
      <c r="B30" s="13" t="s">
        <v>33</v>
      </c>
      <c r="C30" s="13">
        <v>2377363834.4216485</v>
      </c>
      <c r="D30" s="13">
        <v>3699483139.3707023</v>
      </c>
      <c r="E30" s="13">
        <v>3642383060.4984283</v>
      </c>
      <c r="F30" s="13">
        <v>3510448309.9095101</v>
      </c>
      <c r="G30" s="15">
        <v>621518054.26223981</v>
      </c>
      <c r="H30" s="13">
        <v>13851196398.462528</v>
      </c>
    </row>
    <row r="31" spans="1:8" x14ac:dyDescent="0.35">
      <c r="A31" s="2">
        <v>29</v>
      </c>
      <c r="B31" s="13" t="s">
        <v>51</v>
      </c>
      <c r="C31" s="13">
        <v>1948891670.6272454</v>
      </c>
      <c r="D31" s="13">
        <v>1751221171.0360618</v>
      </c>
      <c r="E31" s="13">
        <v>2350673411.7526917</v>
      </c>
      <c r="F31" s="13">
        <v>3364606202.9914279</v>
      </c>
      <c r="G31" s="13">
        <v>3560068991.3521872</v>
      </c>
      <c r="H31" s="13">
        <v>12975461447.759613</v>
      </c>
    </row>
    <row r="32" spans="1:8" x14ac:dyDescent="0.35">
      <c r="A32" s="2">
        <v>30</v>
      </c>
      <c r="B32" s="13" t="s">
        <v>63</v>
      </c>
      <c r="C32" s="13">
        <v>3518055952</v>
      </c>
      <c r="D32" s="13">
        <v>5521133676</v>
      </c>
      <c r="E32" s="15">
        <v>840659575</v>
      </c>
      <c r="F32" s="15">
        <v>375167741.44617635</v>
      </c>
      <c r="G32" s="15">
        <v>888306753</v>
      </c>
      <c r="H32" s="13">
        <v>11143323697.446177</v>
      </c>
    </row>
    <row r="33" spans="1:8" x14ac:dyDescent="0.35">
      <c r="A33" s="2">
        <v>31</v>
      </c>
      <c r="B33" s="13" t="s">
        <v>50</v>
      </c>
      <c r="C33" s="13">
        <v>1405420404.1713042</v>
      </c>
      <c r="D33" s="13">
        <v>1836714145.8576498</v>
      </c>
      <c r="E33" s="13">
        <v>1842819505.2438467</v>
      </c>
      <c r="F33" s="13">
        <v>1045403793.1680483</v>
      </c>
      <c r="G33" s="13">
        <v>4247918712.5153971</v>
      </c>
      <c r="H33" s="13">
        <v>10378276560.956245</v>
      </c>
    </row>
    <row r="34" spans="1:8" x14ac:dyDescent="0.35">
      <c r="A34" s="2">
        <v>32</v>
      </c>
      <c r="B34" s="13" t="s">
        <v>36</v>
      </c>
      <c r="C34" s="13">
        <v>1941192846.4509928</v>
      </c>
      <c r="D34" s="13">
        <v>1800417164.5396781</v>
      </c>
      <c r="E34" s="13">
        <v>1618394157.4565504</v>
      </c>
      <c r="F34" s="13">
        <v>2555311872.257277</v>
      </c>
      <c r="G34" s="13">
        <v>1920371397.6088674</v>
      </c>
      <c r="H34" s="13">
        <v>9835687438.3133659</v>
      </c>
    </row>
    <row r="35" spans="1:8" x14ac:dyDescent="0.35">
      <c r="A35" s="2">
        <v>33</v>
      </c>
      <c r="B35" s="12" t="s">
        <v>52</v>
      </c>
      <c r="C35" s="13">
        <v>2472180239.2501922</v>
      </c>
      <c r="D35" s="13">
        <v>1439419701.1836112</v>
      </c>
      <c r="E35" s="15">
        <v>976447087.828421</v>
      </c>
      <c r="F35" s="13">
        <v>1225681808.2252645</v>
      </c>
      <c r="G35" s="13">
        <v>3105497577.7216525</v>
      </c>
      <c r="H35" s="13">
        <v>9219226414.2091408</v>
      </c>
    </row>
    <row r="36" spans="1:8" x14ac:dyDescent="0.35">
      <c r="A36" s="2">
        <v>34</v>
      </c>
      <c r="B36" s="12" t="s">
        <v>35</v>
      </c>
      <c r="C36" s="15">
        <v>579098989.28138411</v>
      </c>
      <c r="D36" s="13">
        <v>1716889982.9717309</v>
      </c>
      <c r="E36" s="13">
        <v>1539104214.5401461</v>
      </c>
      <c r="F36" s="13">
        <v>1700865545.3859794</v>
      </c>
      <c r="G36" s="13">
        <v>3000803537.9172955</v>
      </c>
      <c r="H36" s="13">
        <v>8536762270.0965366</v>
      </c>
    </row>
    <row r="37" spans="1:8" x14ac:dyDescent="0.35">
      <c r="A37" s="2">
        <v>35</v>
      </c>
      <c r="B37" s="14" t="s">
        <v>55</v>
      </c>
      <c r="C37" s="17">
        <v>425832383</v>
      </c>
      <c r="D37" s="14">
        <v>2175989844</v>
      </c>
      <c r="E37" s="14">
        <v>2207669415</v>
      </c>
      <c r="F37" s="14">
        <v>1193869060</v>
      </c>
      <c r="G37" s="14">
        <v>2126173431</v>
      </c>
      <c r="H37" s="14">
        <v>8129534133</v>
      </c>
    </row>
    <row r="38" spans="1:8" x14ac:dyDescent="0.35">
      <c r="A38" s="11">
        <v>36</v>
      </c>
      <c r="B38" s="12" t="s">
        <v>28</v>
      </c>
      <c r="C38" s="13">
        <v>1964629910.3878517</v>
      </c>
      <c r="D38" s="15">
        <v>786265736.36958325</v>
      </c>
      <c r="E38" s="13">
        <v>1447121941.5758843</v>
      </c>
      <c r="F38" s="15">
        <v>652358784.33830106</v>
      </c>
      <c r="G38" s="13">
        <v>3163817972.1121225</v>
      </c>
      <c r="H38" s="13">
        <v>8014194344.7837429</v>
      </c>
    </row>
    <row r="39" spans="1:8" x14ac:dyDescent="0.35">
      <c r="A39" s="11">
        <v>37</v>
      </c>
      <c r="B39" s="12" t="s">
        <v>53</v>
      </c>
      <c r="C39" s="13">
        <v>1508908959.6769245</v>
      </c>
      <c r="D39" s="15">
        <v>586151983.94195652</v>
      </c>
      <c r="E39" s="13">
        <v>1969226907.6141734</v>
      </c>
      <c r="F39" s="15">
        <v>647283918.94283843</v>
      </c>
      <c r="G39" s="13">
        <v>2052264354.0068038</v>
      </c>
      <c r="H39" s="13">
        <v>6763836124.1826963</v>
      </c>
    </row>
    <row r="40" spans="1:8" x14ac:dyDescent="0.35">
      <c r="A40" s="2">
        <v>38</v>
      </c>
      <c r="B40" s="12" t="s">
        <v>54</v>
      </c>
      <c r="C40" s="15">
        <v>253742613.46824101</v>
      </c>
      <c r="D40" s="13">
        <v>1418389304.7901938</v>
      </c>
      <c r="E40" s="13">
        <v>2336864463.0761275</v>
      </c>
      <c r="F40" s="15">
        <v>862320255.73617077</v>
      </c>
      <c r="G40" s="13">
        <v>1838964860.830081</v>
      </c>
      <c r="H40" s="13">
        <v>6710281497.9008141</v>
      </c>
    </row>
    <row r="41" spans="1:8" x14ac:dyDescent="0.35">
      <c r="A41" s="11">
        <v>39</v>
      </c>
      <c r="B41" s="12" t="s">
        <v>37</v>
      </c>
      <c r="C41" s="15">
        <v>879440216.09328985</v>
      </c>
      <c r="D41" s="13">
        <v>1034253842.4509432</v>
      </c>
      <c r="E41" s="15">
        <v>843352367</v>
      </c>
      <c r="F41" s="13">
        <v>1508115143.0038462</v>
      </c>
      <c r="G41" s="13">
        <v>2138624918.3003342</v>
      </c>
      <c r="H41" s="13">
        <v>6403786486.8484135</v>
      </c>
    </row>
    <row r="42" spans="1:8" x14ac:dyDescent="0.35">
      <c r="A42" s="11">
        <v>40</v>
      </c>
      <c r="B42" s="12" t="s">
        <v>39</v>
      </c>
      <c r="C42" s="13">
        <v>1442238582.2494473</v>
      </c>
      <c r="D42" s="15">
        <v>969663200</v>
      </c>
      <c r="E42" s="13">
        <v>2876606454.2559299</v>
      </c>
      <c r="F42" s="15">
        <v>410471141</v>
      </c>
      <c r="G42" s="15">
        <v>637299461</v>
      </c>
      <c r="H42" s="13">
        <v>6336278838.5053768</v>
      </c>
    </row>
    <row r="43" spans="1:8" x14ac:dyDescent="0.35">
      <c r="A43" s="2">
        <v>41</v>
      </c>
      <c r="B43" s="12" t="s">
        <v>60</v>
      </c>
      <c r="C43" s="15">
        <v>441928632.54476827</v>
      </c>
      <c r="D43" s="15">
        <v>605319816.90409076</v>
      </c>
      <c r="E43" s="15">
        <v>270281821.01398188</v>
      </c>
      <c r="F43" s="13">
        <v>4289901409.5910368</v>
      </c>
      <c r="G43" s="15">
        <v>577346202.98379326</v>
      </c>
      <c r="H43" s="13">
        <v>6184777883.0376711</v>
      </c>
    </row>
    <row r="44" spans="1:8" x14ac:dyDescent="0.35">
      <c r="A44" s="11">
        <v>42</v>
      </c>
      <c r="B44" s="12" t="s">
        <v>34</v>
      </c>
      <c r="C44" s="13">
        <v>1245973943.281384</v>
      </c>
      <c r="D44" s="15">
        <v>704349347.36958325</v>
      </c>
      <c r="E44" s="13">
        <v>2112177615.4558847</v>
      </c>
      <c r="F44" s="13">
        <v>1244031400.3383012</v>
      </c>
      <c r="G44" s="15">
        <v>508754472.26223975</v>
      </c>
      <c r="H44" s="13">
        <v>5815286778.7073917</v>
      </c>
    </row>
    <row r="45" spans="1:8" x14ac:dyDescent="0.35">
      <c r="A45" s="11">
        <v>43</v>
      </c>
      <c r="B45" s="12" t="s">
        <v>59</v>
      </c>
      <c r="C45" s="13">
        <v>1036549059.5737228</v>
      </c>
      <c r="D45" s="15">
        <v>971920723.14119446</v>
      </c>
      <c r="E45" s="15">
        <v>540160414.40188134</v>
      </c>
      <c r="F45" s="15">
        <v>744001942.04059589</v>
      </c>
      <c r="G45" s="13">
        <v>1907847042.8518012</v>
      </c>
      <c r="H45" s="13">
        <v>5200479182.0091953</v>
      </c>
    </row>
    <row r="46" spans="1:8" x14ac:dyDescent="0.35">
      <c r="A46" s="2">
        <v>44</v>
      </c>
      <c r="B46" s="12" t="s">
        <v>61</v>
      </c>
      <c r="C46" s="15">
        <v>734860180.22364271</v>
      </c>
      <c r="D46" s="15">
        <v>992165720.14197767</v>
      </c>
      <c r="E46" s="15">
        <v>273274378.60774213</v>
      </c>
      <c r="F46" s="13">
        <v>1308045379.8051417</v>
      </c>
      <c r="G46" s="13">
        <v>1764926176.5104284</v>
      </c>
      <c r="H46" s="13">
        <v>5073271835.2889328</v>
      </c>
    </row>
    <row r="47" spans="1:8" x14ac:dyDescent="0.35">
      <c r="A47" s="11">
        <v>45</v>
      </c>
      <c r="B47" s="12" t="s">
        <v>56</v>
      </c>
      <c r="C47" s="15">
        <v>706103915.1335361</v>
      </c>
      <c r="D47" s="15">
        <v>334499714.70814478</v>
      </c>
      <c r="E47" s="15">
        <v>532408250.81427777</v>
      </c>
      <c r="F47" s="15">
        <v>97810928.082142293</v>
      </c>
      <c r="G47" s="13">
        <v>2991023024.6902084</v>
      </c>
      <c r="H47" s="13">
        <v>4661845833.4283094</v>
      </c>
    </row>
    <row r="48" spans="1:8" x14ac:dyDescent="0.35">
      <c r="A48" s="11">
        <v>46</v>
      </c>
      <c r="B48" s="12" t="s">
        <v>40</v>
      </c>
      <c r="C48" s="15">
        <v>320524780.28138405</v>
      </c>
      <c r="D48" s="15">
        <v>699255980.36958325</v>
      </c>
      <c r="E48" s="15">
        <v>982833485.57588446</v>
      </c>
      <c r="F48" s="13">
        <v>1356703405.8375559</v>
      </c>
      <c r="G48" s="13">
        <v>1276577493.2622397</v>
      </c>
      <c r="H48" s="13">
        <v>4635895145.3266478</v>
      </c>
    </row>
    <row r="49" spans="1:8" x14ac:dyDescent="0.35">
      <c r="A49" s="2">
        <v>47</v>
      </c>
      <c r="B49" s="12" t="s">
        <v>57</v>
      </c>
      <c r="C49" s="15">
        <v>460555556</v>
      </c>
      <c r="D49" s="15">
        <v>847884615</v>
      </c>
      <c r="E49" s="15">
        <v>864767955.60841191</v>
      </c>
      <c r="F49" s="15">
        <v>740022363</v>
      </c>
      <c r="G49" s="13">
        <v>1441695805</v>
      </c>
      <c r="H49" s="13">
        <v>4354926294.6084118</v>
      </c>
    </row>
    <row r="50" spans="1:8" x14ac:dyDescent="0.35">
      <c r="A50" s="11">
        <v>48</v>
      </c>
      <c r="B50" s="12" t="s">
        <v>62</v>
      </c>
      <c r="C50" s="13">
        <v>1152738327.1384044</v>
      </c>
      <c r="D50" s="13">
        <v>1129111274.3695831</v>
      </c>
      <c r="E50" s="15">
        <v>562761454.9495393</v>
      </c>
      <c r="F50" s="15">
        <v>364436073.4485842</v>
      </c>
      <c r="G50" s="15">
        <v>860603828.26223981</v>
      </c>
      <c r="H50" s="13">
        <v>4069650958.1683507</v>
      </c>
    </row>
    <row r="51" spans="1:8" x14ac:dyDescent="0.35">
      <c r="A51" s="11">
        <v>49</v>
      </c>
      <c r="B51" s="12" t="s">
        <v>64</v>
      </c>
      <c r="C51" s="15">
        <v>859548537</v>
      </c>
      <c r="D51" s="15">
        <v>613174725</v>
      </c>
      <c r="E51" s="15">
        <v>701074464</v>
      </c>
      <c r="F51" s="15">
        <v>686161937.00384617</v>
      </c>
      <c r="G51" s="15">
        <v>564225723.48727715</v>
      </c>
      <c r="H51" s="13">
        <v>3424185386.4911232</v>
      </c>
    </row>
    <row r="52" spans="1:8" x14ac:dyDescent="0.35">
      <c r="A52" s="2">
        <v>50</v>
      </c>
      <c r="B52" s="12" t="s">
        <v>67</v>
      </c>
      <c r="C52" s="16">
        <v>0</v>
      </c>
      <c r="D52" s="16">
        <v>0</v>
      </c>
      <c r="E52" s="15">
        <v>227202798.69109207</v>
      </c>
      <c r="F52" s="13">
        <v>2057007568.8732657</v>
      </c>
      <c r="G52" s="15">
        <v>727047537.34046435</v>
      </c>
      <c r="H52" s="13">
        <v>3011257904.9048223</v>
      </c>
    </row>
    <row r="53" spans="1:8" x14ac:dyDescent="0.35">
      <c r="A53" s="11">
        <v>51</v>
      </c>
      <c r="B53" s="12" t="s">
        <v>69</v>
      </c>
      <c r="C53" s="15">
        <v>107223995.28138405</v>
      </c>
      <c r="D53" s="15">
        <v>406013234.36958325</v>
      </c>
      <c r="E53" s="15">
        <v>302174281.57588446</v>
      </c>
      <c r="F53" s="15">
        <v>364000834.21609533</v>
      </c>
      <c r="G53" s="13">
        <v>1247339565.2622397</v>
      </c>
      <c r="H53" s="13">
        <v>2426751910.7051868</v>
      </c>
    </row>
    <row r="54" spans="1:8" x14ac:dyDescent="0.35">
      <c r="A54" s="11">
        <v>52</v>
      </c>
      <c r="B54" s="12" t="s">
        <v>68</v>
      </c>
      <c r="C54" s="15">
        <v>66666667</v>
      </c>
      <c r="D54" s="15">
        <v>722435896</v>
      </c>
      <c r="E54" s="16">
        <v>0</v>
      </c>
      <c r="F54" s="15">
        <v>766666667</v>
      </c>
      <c r="G54" s="15">
        <v>111111111</v>
      </c>
      <c r="H54" s="13">
        <v>1666880341</v>
      </c>
    </row>
    <row r="55" spans="1:8" x14ac:dyDescent="0.35">
      <c r="A55" s="2">
        <v>53</v>
      </c>
      <c r="B55" s="12" t="s">
        <v>71</v>
      </c>
      <c r="C55" s="15">
        <v>65313125.536173865</v>
      </c>
      <c r="D55" s="15">
        <v>46944607.369583219</v>
      </c>
      <c r="E55" s="15">
        <v>128519984.57588445</v>
      </c>
      <c r="F55" s="15">
        <v>323142417.21609533</v>
      </c>
      <c r="G55" s="15">
        <v>256464565.26223975</v>
      </c>
      <c r="H55" s="15">
        <v>820384699.95997667</v>
      </c>
    </row>
    <row r="56" spans="1:8" x14ac:dyDescent="0.35">
      <c r="A56" s="11">
        <v>54</v>
      </c>
      <c r="B56" s="12" t="s">
        <v>73</v>
      </c>
      <c r="C56" s="15">
        <v>154569450</v>
      </c>
      <c r="D56" s="15">
        <v>153901050</v>
      </c>
      <c r="E56" s="15">
        <v>66775276</v>
      </c>
      <c r="F56" s="15">
        <v>158223620</v>
      </c>
      <c r="G56" s="15">
        <v>231569395</v>
      </c>
      <c r="H56" s="15">
        <v>765038791</v>
      </c>
    </row>
    <row r="57" spans="1:8" x14ac:dyDescent="0.35">
      <c r="A57" s="11">
        <v>55</v>
      </c>
      <c r="B57" s="12" t="s">
        <v>66</v>
      </c>
      <c r="C57" s="15">
        <v>318057280.28138405</v>
      </c>
      <c r="D57" s="15">
        <v>96944607.369583219</v>
      </c>
      <c r="E57" s="15">
        <v>41666667</v>
      </c>
      <c r="F57" s="15">
        <v>40000000</v>
      </c>
      <c r="G57" s="15">
        <v>52500000</v>
      </c>
      <c r="H57" s="15">
        <v>549168554.65096724</v>
      </c>
    </row>
    <row r="58" spans="1:8" x14ac:dyDescent="0.35">
      <c r="A58" s="2">
        <v>56</v>
      </c>
      <c r="B58" s="12" t="s">
        <v>74</v>
      </c>
      <c r="C58" s="16">
        <v>0</v>
      </c>
      <c r="D58" s="16">
        <v>0</v>
      </c>
      <c r="E58" s="16">
        <v>0</v>
      </c>
      <c r="F58" s="16">
        <v>0</v>
      </c>
      <c r="G58" s="15">
        <v>426200000</v>
      </c>
      <c r="H58" s="15">
        <v>426200000</v>
      </c>
    </row>
    <row r="59" spans="1:8" x14ac:dyDescent="0.35">
      <c r="A59" s="11">
        <v>57</v>
      </c>
      <c r="B59" s="12" t="s">
        <v>72</v>
      </c>
      <c r="C59" s="16">
        <v>0</v>
      </c>
      <c r="D59" s="15">
        <v>75000000</v>
      </c>
      <c r="E59" s="16">
        <v>0</v>
      </c>
      <c r="F59" s="16">
        <v>0</v>
      </c>
      <c r="G59" s="15">
        <v>87222222.222222224</v>
      </c>
      <c r="H59" s="15">
        <v>162222222.22222221</v>
      </c>
    </row>
    <row r="60" spans="1:8" x14ac:dyDescent="0.35">
      <c r="A60" s="11">
        <v>58</v>
      </c>
      <c r="B60" s="12" t="s">
        <v>65</v>
      </c>
      <c r="C60" s="15">
        <v>112499952</v>
      </c>
      <c r="D60" s="16">
        <v>0</v>
      </c>
      <c r="E60" s="16">
        <v>0</v>
      </c>
      <c r="F60" s="16">
        <v>0</v>
      </c>
      <c r="G60" s="16">
        <v>0</v>
      </c>
      <c r="H60" s="15">
        <v>112499952</v>
      </c>
    </row>
    <row r="61" spans="1:8" x14ac:dyDescent="0.35">
      <c r="A61" s="2">
        <v>59</v>
      </c>
      <c r="B61" s="12" t="s">
        <v>75</v>
      </c>
      <c r="C61" s="16">
        <v>0</v>
      </c>
      <c r="D61" s="16">
        <v>0</v>
      </c>
      <c r="E61" s="15">
        <v>62400000</v>
      </c>
      <c r="F61" s="16">
        <v>0</v>
      </c>
      <c r="G61" s="16">
        <v>0</v>
      </c>
      <c r="H61" s="15">
        <v>62400000</v>
      </c>
    </row>
    <row r="62" spans="1:8" x14ac:dyDescent="0.35">
      <c r="A62" s="11"/>
      <c r="B62" s="12" t="s">
        <v>70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 x14ac:dyDescent="0.35">
      <c r="A63" s="8"/>
      <c r="B63" s="6" t="s">
        <v>38</v>
      </c>
      <c r="C63" s="7">
        <v>278668274801.59595</v>
      </c>
      <c r="D63" s="7">
        <v>256930635816.54343</v>
      </c>
      <c r="E63" s="7">
        <v>250783768346.31943</v>
      </c>
      <c r="F63" s="7">
        <v>333616073058.17682</v>
      </c>
      <c r="G63" s="7">
        <v>368455192208.43262</v>
      </c>
      <c r="H63" s="10">
        <v>1488453944231.0679</v>
      </c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3D562-6275-476E-AF3A-E22EB64C00AE}">
  <dimension ref="A1:H63"/>
  <sheetViews>
    <sheetView workbookViewId="0">
      <selection activeCell="L21" sqref="L21"/>
    </sheetView>
  </sheetViews>
  <sheetFormatPr defaultRowHeight="14.5" x14ac:dyDescent="0.35"/>
  <cols>
    <col min="1" max="1" width="5" bestFit="1" customWidth="1"/>
    <col min="2" max="2" width="32.7265625" bestFit="1" customWidth="1"/>
    <col min="3" max="3" width="10.1796875" customWidth="1"/>
    <col min="4" max="4" width="9.90625" customWidth="1"/>
    <col min="5" max="5" width="11.26953125" customWidth="1"/>
    <col min="6" max="6" width="10.81640625" customWidth="1"/>
    <col min="7" max="7" width="11" customWidth="1"/>
    <col min="8" max="8" width="12.26953125" customWidth="1"/>
  </cols>
  <sheetData>
    <row r="1" spans="1:8" ht="32" customHeight="1" x14ac:dyDescent="0.35">
      <c r="A1" s="21" t="s">
        <v>76</v>
      </c>
      <c r="B1" s="22"/>
      <c r="C1" s="22"/>
      <c r="D1" s="22"/>
      <c r="E1" s="22"/>
      <c r="F1" s="22"/>
      <c r="G1" s="22"/>
      <c r="H1" s="22"/>
    </row>
    <row r="2" spans="1:8" x14ac:dyDescent="0.3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41</v>
      </c>
      <c r="G2" s="4" t="s">
        <v>49</v>
      </c>
      <c r="H2" s="4" t="s">
        <v>5</v>
      </c>
    </row>
    <row r="3" spans="1:8" x14ac:dyDescent="0.35">
      <c r="A3" s="2">
        <v>1</v>
      </c>
      <c r="B3" s="13" t="s">
        <v>12</v>
      </c>
      <c r="C3" s="13">
        <v>3301303562.2302337</v>
      </c>
      <c r="D3" s="13">
        <v>9852323130.5914078</v>
      </c>
      <c r="E3" s="13">
        <v>3954469262.2781386</v>
      </c>
      <c r="F3" s="13">
        <v>5584404398.9821119</v>
      </c>
      <c r="G3" s="13">
        <v>1529191419.4588408</v>
      </c>
      <c r="H3" s="13">
        <v>24221691773.540733</v>
      </c>
    </row>
    <row r="4" spans="1:8" x14ac:dyDescent="0.35">
      <c r="A4" s="2">
        <v>2</v>
      </c>
      <c r="B4" s="13" t="s">
        <v>7</v>
      </c>
      <c r="C4" s="13">
        <v>2776384492.6972685</v>
      </c>
      <c r="D4" s="13">
        <v>9348256404.0896358</v>
      </c>
      <c r="E4" s="13">
        <v>3648426204.2974162</v>
      </c>
      <c r="F4" s="13">
        <v>4956154763.6665993</v>
      </c>
      <c r="G4" s="13">
        <v>1793375587.2815781</v>
      </c>
      <c r="H4" s="13">
        <v>22522597452.032497</v>
      </c>
    </row>
    <row r="5" spans="1:8" x14ac:dyDescent="0.35">
      <c r="A5" s="2">
        <v>3</v>
      </c>
      <c r="B5" s="13" t="s">
        <v>6</v>
      </c>
      <c r="C5" s="13">
        <v>2246708840.7738504</v>
      </c>
      <c r="D5" s="13">
        <v>4773693182.2399664</v>
      </c>
      <c r="E5" s="13">
        <v>1290076201.9311156</v>
      </c>
      <c r="F5" s="13">
        <v>2072256980.1960704</v>
      </c>
      <c r="G5" s="13">
        <v>1758394003.3099158</v>
      </c>
      <c r="H5" s="13">
        <v>12141129208.450918</v>
      </c>
    </row>
    <row r="6" spans="1:8" x14ac:dyDescent="0.35">
      <c r="A6" s="2">
        <v>4</v>
      </c>
      <c r="B6" s="13" t="s">
        <v>22</v>
      </c>
      <c r="C6" s="13">
        <v>2638155385.4280839</v>
      </c>
      <c r="D6" s="13">
        <v>4291230938.8571229</v>
      </c>
      <c r="E6" s="15">
        <v>397230522.03718084</v>
      </c>
      <c r="F6" s="13">
        <v>3147977445.4747634</v>
      </c>
      <c r="G6" s="15">
        <v>557314389.86222339</v>
      </c>
      <c r="H6" s="13">
        <v>11031908681.659374</v>
      </c>
    </row>
    <row r="7" spans="1:8" x14ac:dyDescent="0.35">
      <c r="A7" s="2">
        <v>5</v>
      </c>
      <c r="B7" s="13" t="s">
        <v>19</v>
      </c>
      <c r="C7" s="13">
        <v>2632736168.5437908</v>
      </c>
      <c r="D7" s="13">
        <v>3179951083.6634893</v>
      </c>
      <c r="E7" s="13">
        <v>1485933889.1606321</v>
      </c>
      <c r="F7" s="13">
        <v>1450894515.8898923</v>
      </c>
      <c r="G7" s="13">
        <v>1295350586.6408367</v>
      </c>
      <c r="H7" s="13">
        <v>10044866243.898642</v>
      </c>
    </row>
    <row r="8" spans="1:8" x14ac:dyDescent="0.35">
      <c r="A8" s="2">
        <v>6</v>
      </c>
      <c r="B8" s="13" t="s">
        <v>18</v>
      </c>
      <c r="C8" s="13">
        <v>1299797011.2010221</v>
      </c>
      <c r="D8" s="13">
        <v>3188152351.4192448</v>
      </c>
      <c r="E8" s="13">
        <v>1252943327.1702163</v>
      </c>
      <c r="F8" s="13">
        <v>1442041012.5604355</v>
      </c>
      <c r="G8" s="13">
        <v>1465876500.2583177</v>
      </c>
      <c r="H8" s="13">
        <v>8648810202.6092358</v>
      </c>
    </row>
    <row r="9" spans="1:8" x14ac:dyDescent="0.35">
      <c r="A9" s="2">
        <v>7</v>
      </c>
      <c r="B9" s="13" t="s">
        <v>27</v>
      </c>
      <c r="C9" s="15">
        <v>548313413.89036131</v>
      </c>
      <c r="D9" s="13">
        <v>1896236658.1907806</v>
      </c>
      <c r="E9" s="15">
        <v>88932651.305759057</v>
      </c>
      <c r="F9" s="15">
        <v>586604135.89037716</v>
      </c>
      <c r="G9" s="15">
        <v>872786660.00640118</v>
      </c>
      <c r="H9" s="13">
        <v>3992873519.283679</v>
      </c>
    </row>
    <row r="10" spans="1:8" x14ac:dyDescent="0.35">
      <c r="A10" s="2">
        <v>8</v>
      </c>
      <c r="B10" s="13" t="s">
        <v>16</v>
      </c>
      <c r="C10" s="15">
        <v>742052363.46214318</v>
      </c>
      <c r="D10" s="13">
        <v>1056892801.7623657</v>
      </c>
      <c r="E10" s="15">
        <v>269130292.17170817</v>
      </c>
      <c r="F10" s="15">
        <v>343637819.77553648</v>
      </c>
      <c r="G10" s="15">
        <v>1198391549.6498063</v>
      </c>
      <c r="H10" s="13">
        <v>3610104826.8215599</v>
      </c>
    </row>
    <row r="11" spans="1:8" x14ac:dyDescent="0.35">
      <c r="A11" s="2">
        <v>9</v>
      </c>
      <c r="B11" s="13" t="s">
        <v>11</v>
      </c>
      <c r="C11" s="15">
        <v>726469538.04616094</v>
      </c>
      <c r="D11" s="13">
        <v>1021378604.5163625</v>
      </c>
      <c r="E11" s="15">
        <v>269289427.95314974</v>
      </c>
      <c r="F11" s="15">
        <v>493273036.27609175</v>
      </c>
      <c r="G11" s="15">
        <v>942975527.57311678</v>
      </c>
      <c r="H11" s="13">
        <v>3453386134.3648815</v>
      </c>
    </row>
    <row r="12" spans="1:8" x14ac:dyDescent="0.35">
      <c r="A12" s="2">
        <v>10</v>
      </c>
      <c r="B12" s="13" t="s">
        <v>20</v>
      </c>
      <c r="C12" s="15">
        <v>840815553.05843854</v>
      </c>
      <c r="D12" s="13">
        <v>1291351588.3974965</v>
      </c>
      <c r="E12" s="15">
        <v>206089455.78155339</v>
      </c>
      <c r="F12" s="15">
        <v>242012383.10621476</v>
      </c>
      <c r="G12" s="15">
        <v>445272443.04918289</v>
      </c>
      <c r="H12" s="13">
        <v>3025541423.3928862</v>
      </c>
    </row>
    <row r="13" spans="1:8" x14ac:dyDescent="0.35">
      <c r="A13" s="2">
        <v>11</v>
      </c>
      <c r="B13" s="13" t="s">
        <v>13</v>
      </c>
      <c r="C13" s="15">
        <v>570119720.09076095</v>
      </c>
      <c r="D13" s="15">
        <v>359654610.49098408</v>
      </c>
      <c r="E13" s="15">
        <v>375529643.48001641</v>
      </c>
      <c r="F13" s="15">
        <v>96545685.852660999</v>
      </c>
      <c r="G13" s="15">
        <v>179683915.23010921</v>
      </c>
      <c r="H13" s="13">
        <v>1581533575.1445315</v>
      </c>
    </row>
    <row r="14" spans="1:8" x14ac:dyDescent="0.35">
      <c r="A14" s="2">
        <v>12</v>
      </c>
      <c r="B14" s="13" t="s">
        <v>29</v>
      </c>
      <c r="C14" s="15">
        <v>69422862.630238146</v>
      </c>
      <c r="D14" s="15">
        <v>891179327.15213919</v>
      </c>
      <c r="E14" s="15">
        <v>142691005.34789535</v>
      </c>
      <c r="F14" s="15">
        <v>79953965.748099566</v>
      </c>
      <c r="G14" s="15">
        <v>387382726.06943506</v>
      </c>
      <c r="H14" s="13">
        <v>1570629886.9478073</v>
      </c>
    </row>
    <row r="15" spans="1:8" x14ac:dyDescent="0.35">
      <c r="A15" s="2">
        <v>13</v>
      </c>
      <c r="B15" s="13" t="s">
        <v>25</v>
      </c>
      <c r="C15" s="15">
        <v>384366480.01386291</v>
      </c>
      <c r="D15" s="15">
        <v>45309365.786065772</v>
      </c>
      <c r="E15" s="15">
        <v>21643718.156788062</v>
      </c>
      <c r="F15" s="15">
        <v>225784287.85417926</v>
      </c>
      <c r="G15" s="15">
        <v>716708978.1377753</v>
      </c>
      <c r="H15" s="13">
        <v>1393812829.9486713</v>
      </c>
    </row>
    <row r="16" spans="1:8" x14ac:dyDescent="0.35">
      <c r="A16" s="2">
        <v>14</v>
      </c>
      <c r="B16" s="13" t="s">
        <v>31</v>
      </c>
      <c r="C16" s="15">
        <v>217995304.88714087</v>
      </c>
      <c r="D16" s="15">
        <v>116082168.43733788</v>
      </c>
      <c r="E16" s="15">
        <v>75694655.982399702</v>
      </c>
      <c r="F16" s="15">
        <v>90938542.7186912</v>
      </c>
      <c r="G16" s="15">
        <v>647000673.42713845</v>
      </c>
      <c r="H16" s="13">
        <v>1147711345.4527082</v>
      </c>
    </row>
    <row r="17" spans="1:8" x14ac:dyDescent="0.35">
      <c r="A17" s="2">
        <v>15</v>
      </c>
      <c r="B17" s="13" t="s">
        <v>8</v>
      </c>
      <c r="C17" s="15">
        <v>483708445.18148947</v>
      </c>
      <c r="D17" s="15">
        <v>144148314.72994378</v>
      </c>
      <c r="E17" s="15">
        <v>116047495.81959841</v>
      </c>
      <c r="F17" s="15">
        <v>106397149.3147275</v>
      </c>
      <c r="G17" s="15">
        <v>61152265.908320159</v>
      </c>
      <c r="H17" s="15">
        <v>911453670.95407939</v>
      </c>
    </row>
    <row r="18" spans="1:8" x14ac:dyDescent="0.35">
      <c r="A18" s="2">
        <v>16</v>
      </c>
      <c r="B18" s="13" t="s">
        <v>26</v>
      </c>
      <c r="C18" s="15">
        <v>105132937.69814616</v>
      </c>
      <c r="D18" s="15">
        <v>542527043.02141833</v>
      </c>
      <c r="E18" s="15">
        <v>114239579.2799008</v>
      </c>
      <c r="F18" s="15">
        <v>48114189.212897755</v>
      </c>
      <c r="G18" s="15">
        <v>27764205.518582575</v>
      </c>
      <c r="H18" s="15">
        <v>837777954.73094559</v>
      </c>
    </row>
    <row r="19" spans="1:8" x14ac:dyDescent="0.35">
      <c r="A19" s="2">
        <v>17</v>
      </c>
      <c r="B19" s="13" t="s">
        <v>14</v>
      </c>
      <c r="C19" s="15">
        <v>163504928.22760305</v>
      </c>
      <c r="D19" s="15">
        <v>68977237.915509552</v>
      </c>
      <c r="E19" s="15">
        <v>126747046.46306714</v>
      </c>
      <c r="F19" s="15">
        <v>163530174.83983302</v>
      </c>
      <c r="G19" s="15">
        <v>271831478.98938787</v>
      </c>
      <c r="H19" s="15">
        <v>794590866.43540061</v>
      </c>
    </row>
    <row r="20" spans="1:8" x14ac:dyDescent="0.35">
      <c r="A20" s="2">
        <v>18</v>
      </c>
      <c r="B20" s="13" t="s">
        <v>23</v>
      </c>
      <c r="C20" s="15">
        <v>166382267.79704431</v>
      </c>
      <c r="D20" s="15">
        <v>245458392.16530034</v>
      </c>
      <c r="E20" s="15">
        <v>123665505.09280036</v>
      </c>
      <c r="F20" s="15">
        <v>127793753.28177208</v>
      </c>
      <c r="G20" s="15">
        <v>79924259.498800039</v>
      </c>
      <c r="H20" s="15">
        <v>743224177.8357172</v>
      </c>
    </row>
    <row r="21" spans="1:8" x14ac:dyDescent="0.35">
      <c r="A21" s="2">
        <v>19</v>
      </c>
      <c r="B21" s="13" t="s">
        <v>32</v>
      </c>
      <c r="C21" s="15">
        <v>325412161.08787721</v>
      </c>
      <c r="D21" s="15">
        <v>151129355.83470419</v>
      </c>
      <c r="E21" s="15">
        <v>42256426.737094</v>
      </c>
      <c r="F21" s="15">
        <v>104021025.37946065</v>
      </c>
      <c r="G21" s="15">
        <v>118760634.53807457</v>
      </c>
      <c r="H21" s="15">
        <v>741579603.57721066</v>
      </c>
    </row>
    <row r="22" spans="1:8" x14ac:dyDescent="0.35">
      <c r="A22" s="2">
        <v>20</v>
      </c>
      <c r="B22" s="13" t="s">
        <v>30</v>
      </c>
      <c r="C22" s="15">
        <v>184239069.91350514</v>
      </c>
      <c r="D22" s="15">
        <v>68394440.828223765</v>
      </c>
      <c r="E22" s="15">
        <v>82284236.356832266</v>
      </c>
      <c r="F22" s="15">
        <v>101543074.60755043</v>
      </c>
      <c r="G22" s="15">
        <v>227386447.21098432</v>
      </c>
      <c r="H22" s="15">
        <v>663847268.9170959</v>
      </c>
    </row>
    <row r="23" spans="1:8" x14ac:dyDescent="0.35">
      <c r="A23" s="2">
        <v>21</v>
      </c>
      <c r="B23" s="13" t="s">
        <v>15</v>
      </c>
      <c r="C23" s="15">
        <v>208613705.05228198</v>
      </c>
      <c r="D23" s="15">
        <v>32936881.852822479</v>
      </c>
      <c r="E23" s="15">
        <v>39928588.199552029</v>
      </c>
      <c r="F23" s="15">
        <v>131230420.68084052</v>
      </c>
      <c r="G23" s="15">
        <v>244375698.06957334</v>
      </c>
      <c r="H23" s="15">
        <v>657085293.85507035</v>
      </c>
    </row>
    <row r="24" spans="1:8" x14ac:dyDescent="0.35">
      <c r="A24" s="2">
        <v>22</v>
      </c>
      <c r="B24" s="13" t="s">
        <v>17</v>
      </c>
      <c r="C24" s="15">
        <v>62828921.411351636</v>
      </c>
      <c r="D24" s="15">
        <v>109536227.5947143</v>
      </c>
      <c r="E24" s="15">
        <v>204979705.08250046</v>
      </c>
      <c r="F24" s="15">
        <v>47950522.82952626</v>
      </c>
      <c r="G24" s="15">
        <v>68232522.146287084</v>
      </c>
      <c r="H24" s="15">
        <v>493527899.06437975</v>
      </c>
    </row>
    <row r="25" spans="1:8" x14ac:dyDescent="0.35">
      <c r="A25" s="2">
        <v>23</v>
      </c>
      <c r="B25" s="13" t="s">
        <v>33</v>
      </c>
      <c r="C25" s="15">
        <v>84534475.392661005</v>
      </c>
      <c r="D25" s="15">
        <v>48744406.63592042</v>
      </c>
      <c r="E25" s="15">
        <v>90890984.802852839</v>
      </c>
      <c r="F25" s="15">
        <v>72398473.840560466</v>
      </c>
      <c r="G25" s="15">
        <v>118694727.8662467</v>
      </c>
      <c r="H25" s="15">
        <v>415263068.53824139</v>
      </c>
    </row>
    <row r="26" spans="1:8" x14ac:dyDescent="0.35">
      <c r="A26" s="2">
        <v>24</v>
      </c>
      <c r="B26" s="12" t="s">
        <v>10</v>
      </c>
      <c r="C26" s="15">
        <v>107901999.69724455</v>
      </c>
      <c r="D26" s="15">
        <v>44580758.729686543</v>
      </c>
      <c r="E26" s="15">
        <v>47571018.164396688</v>
      </c>
      <c r="F26" s="15">
        <v>67552129.976640776</v>
      </c>
      <c r="G26" s="15">
        <v>83887930.683380947</v>
      </c>
      <c r="H26" s="15">
        <v>351493837.25134951</v>
      </c>
    </row>
    <row r="27" spans="1:8" x14ac:dyDescent="0.35">
      <c r="A27" s="2">
        <v>25</v>
      </c>
      <c r="B27" s="13" t="s">
        <v>58</v>
      </c>
      <c r="C27" s="16">
        <v>0</v>
      </c>
      <c r="D27" s="16">
        <v>0</v>
      </c>
      <c r="E27" s="15">
        <v>10948884.252792671</v>
      </c>
      <c r="F27" s="15">
        <v>132815821.43570264</v>
      </c>
      <c r="G27" s="15">
        <v>190234254.36641479</v>
      </c>
      <c r="H27" s="15">
        <v>333998960.05491006</v>
      </c>
    </row>
    <row r="28" spans="1:8" x14ac:dyDescent="0.35">
      <c r="A28" s="2">
        <v>26</v>
      </c>
      <c r="B28" s="13" t="s">
        <v>21</v>
      </c>
      <c r="C28" s="15">
        <v>67624248.574345008</v>
      </c>
      <c r="D28" s="15">
        <v>15701841.002967825</v>
      </c>
      <c r="E28" s="15">
        <v>20488689.669678945</v>
      </c>
      <c r="F28" s="15">
        <v>54037466.631259426</v>
      </c>
      <c r="G28" s="15">
        <v>114841507.33522098</v>
      </c>
      <c r="H28" s="15">
        <v>272693753.21347219</v>
      </c>
    </row>
    <row r="29" spans="1:8" x14ac:dyDescent="0.35">
      <c r="A29" s="2">
        <v>27</v>
      </c>
      <c r="B29" s="13" t="s">
        <v>9</v>
      </c>
      <c r="C29" s="15">
        <v>23226483.748930592</v>
      </c>
      <c r="D29" s="15">
        <v>15701841.002967825</v>
      </c>
      <c r="E29" s="15">
        <v>8694039.0797079131</v>
      </c>
      <c r="F29" s="15">
        <v>45769127.822329253</v>
      </c>
      <c r="G29" s="15">
        <v>76073149.292671829</v>
      </c>
      <c r="H29" s="15">
        <v>169464640.94660741</v>
      </c>
    </row>
    <row r="30" spans="1:8" x14ac:dyDescent="0.35">
      <c r="A30" s="2">
        <v>28</v>
      </c>
      <c r="B30" s="13" t="s">
        <v>24</v>
      </c>
      <c r="C30" s="15">
        <v>18737556.990568135</v>
      </c>
      <c r="D30" s="15">
        <v>36429903.405509904</v>
      </c>
      <c r="E30" s="15">
        <v>12540548.442077707</v>
      </c>
      <c r="F30" s="15">
        <v>29863149.582426436</v>
      </c>
      <c r="G30" s="15">
        <v>55145164.902326196</v>
      </c>
      <c r="H30" s="15">
        <v>152716323.32290837</v>
      </c>
    </row>
    <row r="31" spans="1:8" x14ac:dyDescent="0.35">
      <c r="A31" s="2">
        <v>29</v>
      </c>
      <c r="B31" s="13" t="s">
        <v>50</v>
      </c>
      <c r="C31" s="16">
        <v>0</v>
      </c>
      <c r="D31" s="15">
        <v>1277437.9905065924</v>
      </c>
      <c r="E31" s="16">
        <v>0</v>
      </c>
      <c r="F31" s="16">
        <v>0</v>
      </c>
      <c r="G31" s="15">
        <v>116139065.79672368</v>
      </c>
      <c r="H31" s="15">
        <v>117416503.78723027</v>
      </c>
    </row>
    <row r="32" spans="1:8" x14ac:dyDescent="0.35">
      <c r="A32" s="2">
        <v>30</v>
      </c>
      <c r="B32" s="13" t="s">
        <v>59</v>
      </c>
      <c r="C32" s="15">
        <v>18890539.847500894</v>
      </c>
      <c r="D32" s="15">
        <v>17235040.849854652</v>
      </c>
      <c r="E32" s="15">
        <v>8694039.0797079131</v>
      </c>
      <c r="F32" s="15">
        <v>18731438.299328461</v>
      </c>
      <c r="G32" s="15">
        <v>53720958.416263454</v>
      </c>
      <c r="H32" s="15">
        <v>117272016.49265537</v>
      </c>
    </row>
    <row r="33" spans="1:8" x14ac:dyDescent="0.35">
      <c r="A33" s="2">
        <v>31</v>
      </c>
      <c r="B33" s="13" t="s">
        <v>35</v>
      </c>
      <c r="C33" s="15">
        <v>12428294.246351192</v>
      </c>
      <c r="D33" s="15">
        <v>14424403.012461232</v>
      </c>
      <c r="E33" s="15">
        <v>8694039.0797079131</v>
      </c>
      <c r="F33" s="15">
        <v>15651011.020942189</v>
      </c>
      <c r="G33" s="15">
        <v>63871416.504301369</v>
      </c>
      <c r="H33" s="15">
        <v>115069163.8637639</v>
      </c>
    </row>
    <row r="34" spans="1:8" x14ac:dyDescent="0.35">
      <c r="A34" s="2">
        <v>32</v>
      </c>
      <c r="B34" s="13" t="s">
        <v>56</v>
      </c>
      <c r="C34" s="16">
        <v>0</v>
      </c>
      <c r="D34" s="16">
        <v>0</v>
      </c>
      <c r="E34" s="16">
        <v>0</v>
      </c>
      <c r="F34" s="16">
        <v>0</v>
      </c>
      <c r="G34" s="15">
        <v>108464415.50873348</v>
      </c>
      <c r="H34" s="15">
        <v>108464415.50873348</v>
      </c>
    </row>
    <row r="35" spans="1:8" x14ac:dyDescent="0.35">
      <c r="A35" s="2">
        <v>33</v>
      </c>
      <c r="B35" s="12" t="s">
        <v>52</v>
      </c>
      <c r="C35" s="16">
        <v>0</v>
      </c>
      <c r="D35" s="16">
        <v>0</v>
      </c>
      <c r="E35" s="16">
        <v>0</v>
      </c>
      <c r="F35" s="16">
        <v>0</v>
      </c>
      <c r="G35" s="15">
        <v>76330983.426044986</v>
      </c>
      <c r="H35" s="15">
        <v>76330983.426044986</v>
      </c>
    </row>
    <row r="36" spans="1:8" x14ac:dyDescent="0.35">
      <c r="A36" s="2">
        <v>34</v>
      </c>
      <c r="B36" s="12" t="s">
        <v>36</v>
      </c>
      <c r="C36" s="15">
        <v>7092857.1333999997</v>
      </c>
      <c r="D36" s="15">
        <v>17235040.849854652</v>
      </c>
      <c r="E36" s="16">
        <v>0</v>
      </c>
      <c r="F36" s="15">
        <v>26237584.738927983</v>
      </c>
      <c r="G36" s="15">
        <v>21537871.342121989</v>
      </c>
      <c r="H36" s="15">
        <v>72103354.06430462</v>
      </c>
    </row>
    <row r="37" spans="1:8" x14ac:dyDescent="0.35">
      <c r="A37" s="2">
        <v>35</v>
      </c>
      <c r="B37" s="14" t="s">
        <v>61</v>
      </c>
      <c r="C37" s="17">
        <v>23403371.524448104</v>
      </c>
      <c r="D37" s="17">
        <v>21811218.896258593</v>
      </c>
      <c r="E37" s="16">
        <v>0</v>
      </c>
      <c r="F37" s="17">
        <v>2262863.6632275083</v>
      </c>
      <c r="G37" s="17">
        <v>22454375.04833496</v>
      </c>
      <c r="H37" s="17">
        <v>69931829.132269159</v>
      </c>
    </row>
    <row r="38" spans="1:8" x14ac:dyDescent="0.35">
      <c r="A38" s="11">
        <v>36</v>
      </c>
      <c r="B38" s="12" t="s">
        <v>53</v>
      </c>
      <c r="C38" s="16">
        <v>0</v>
      </c>
      <c r="D38" s="16">
        <v>0</v>
      </c>
      <c r="E38" s="16">
        <v>0</v>
      </c>
      <c r="F38" s="15">
        <v>9968560.0081835333</v>
      </c>
      <c r="G38" s="15">
        <v>51049142.203092381</v>
      </c>
      <c r="H38" s="15">
        <v>61017702.211275913</v>
      </c>
    </row>
    <row r="39" spans="1:8" x14ac:dyDescent="0.35">
      <c r="A39" s="11">
        <v>37</v>
      </c>
      <c r="B39" s="12" t="s">
        <v>64</v>
      </c>
      <c r="C39" s="15">
        <v>14481218.799904324</v>
      </c>
      <c r="D39" s="15">
        <v>12219979.296032025</v>
      </c>
      <c r="E39" s="15">
        <v>12540548.442077707</v>
      </c>
      <c r="F39" s="15">
        <v>9162651.7530330848</v>
      </c>
      <c r="G39" s="15">
        <v>9311440.9622489195</v>
      </c>
      <c r="H39" s="15">
        <v>57715839.253296062</v>
      </c>
    </row>
    <row r="40" spans="1:8" x14ac:dyDescent="0.35">
      <c r="A40" s="2">
        <v>38</v>
      </c>
      <c r="B40" s="12" t="s">
        <v>37</v>
      </c>
      <c r="C40" s="15">
        <v>3076923.08</v>
      </c>
      <c r="D40" s="15">
        <v>17612783.67642023</v>
      </c>
      <c r="E40" s="15">
        <v>9316968.5190489106</v>
      </c>
      <c r="F40" s="15">
        <v>2262863.6632275083</v>
      </c>
      <c r="G40" s="15">
        <v>19730660.889720961</v>
      </c>
      <c r="H40" s="15">
        <v>52000199.828417614</v>
      </c>
    </row>
    <row r="41" spans="1:8" x14ac:dyDescent="0.35">
      <c r="A41" s="11">
        <v>39</v>
      </c>
      <c r="B41" s="12" t="s">
        <v>62</v>
      </c>
      <c r="C41" s="15">
        <v>7834013.6217247201</v>
      </c>
      <c r="D41" s="15">
        <v>14171187.23596813</v>
      </c>
      <c r="E41" s="15">
        <v>19618386.325195998</v>
      </c>
      <c r="F41" s="15">
        <v>3418748.3946279092</v>
      </c>
      <c r="G41" s="15">
        <v>6684602.5316035887</v>
      </c>
      <c r="H41" s="15">
        <v>51726938.109120347</v>
      </c>
    </row>
    <row r="42" spans="1:8" x14ac:dyDescent="0.35">
      <c r="A42" s="11">
        <v>40</v>
      </c>
      <c r="B42" s="12" t="s">
        <v>51</v>
      </c>
      <c r="C42" s="16">
        <v>0</v>
      </c>
      <c r="D42" s="16">
        <v>0</v>
      </c>
      <c r="E42" s="16">
        <v>0</v>
      </c>
      <c r="F42" s="15">
        <v>12334126.886279622</v>
      </c>
      <c r="G42" s="15">
        <v>29594390.241963465</v>
      </c>
      <c r="H42" s="15">
        <v>41928517.128243089</v>
      </c>
    </row>
    <row r="43" spans="1:8" x14ac:dyDescent="0.35">
      <c r="A43" s="2">
        <v>41</v>
      </c>
      <c r="B43" s="12" t="s">
        <v>28</v>
      </c>
      <c r="C43" s="15">
        <v>24884503.884234369</v>
      </c>
      <c r="D43" s="16">
        <v>0</v>
      </c>
      <c r="E43" s="16">
        <v>0</v>
      </c>
      <c r="F43" s="16">
        <v>0</v>
      </c>
      <c r="G43" s="15">
        <v>17037871.342121989</v>
      </c>
      <c r="H43" s="15">
        <v>41922375.226356357</v>
      </c>
    </row>
    <row r="44" spans="1:8" x14ac:dyDescent="0.35">
      <c r="A44" s="11">
        <v>42</v>
      </c>
      <c r="B44" s="12" t="s">
        <v>40</v>
      </c>
      <c r="C44" s="16">
        <v>0</v>
      </c>
      <c r="D44" s="15">
        <v>7643801.2496280866</v>
      </c>
      <c r="E44" s="15">
        <v>12540548.442077707</v>
      </c>
      <c r="F44" s="15">
        <v>10281153.411938321</v>
      </c>
      <c r="G44" s="15">
        <v>11273214.543148626</v>
      </c>
      <c r="H44" s="15">
        <v>41738717.64679274</v>
      </c>
    </row>
    <row r="45" spans="1:8" x14ac:dyDescent="0.35">
      <c r="A45" s="11">
        <v>43</v>
      </c>
      <c r="B45" s="12" t="s">
        <v>34</v>
      </c>
      <c r="C45" s="15">
        <v>5592732.3828943744</v>
      </c>
      <c r="D45" s="15">
        <v>18764639.357504193</v>
      </c>
      <c r="E45" s="16">
        <v>0</v>
      </c>
      <c r="F45" s="15">
        <v>9304772.4027667418</v>
      </c>
      <c r="G45" s="16">
        <v>0</v>
      </c>
      <c r="H45" s="15">
        <v>33662144.143165305</v>
      </c>
    </row>
    <row r="46" spans="1:8" x14ac:dyDescent="0.35">
      <c r="A46" s="2">
        <v>44</v>
      </c>
      <c r="B46" s="12" t="s">
        <v>55</v>
      </c>
      <c r="C46" s="15">
        <v>3076923.08</v>
      </c>
      <c r="D46" s="15">
        <v>8928571.4500000011</v>
      </c>
      <c r="E46" s="15">
        <v>6885714.2926000003</v>
      </c>
      <c r="F46" s="15">
        <v>6545454.5519999992</v>
      </c>
      <c r="G46" s="15">
        <v>4500000</v>
      </c>
      <c r="H46" s="15">
        <v>29936663.374600001</v>
      </c>
    </row>
    <row r="47" spans="1:8" x14ac:dyDescent="0.35">
      <c r="A47" s="11">
        <v>45</v>
      </c>
      <c r="B47" s="12" t="s">
        <v>69</v>
      </c>
      <c r="C47" s="16">
        <v>0</v>
      </c>
      <c r="D47" s="15">
        <v>17235040.849854652</v>
      </c>
      <c r="E47" s="16">
        <v>0</v>
      </c>
      <c r="F47" s="15">
        <v>9304772.4027667418</v>
      </c>
      <c r="G47" s="16">
        <v>0</v>
      </c>
      <c r="H47" s="15">
        <v>26539813.252621394</v>
      </c>
    </row>
    <row r="48" spans="1:8" x14ac:dyDescent="0.35">
      <c r="A48" s="11">
        <v>46</v>
      </c>
      <c r="B48" s="12" t="s">
        <v>67</v>
      </c>
      <c r="C48" s="16">
        <v>0</v>
      </c>
      <c r="D48" s="16">
        <v>0</v>
      </c>
      <c r="E48" s="16">
        <v>0</v>
      </c>
      <c r="F48" s="15">
        <v>25144055.866866834</v>
      </c>
      <c r="G48" s="15">
        <v>654704.67311256845</v>
      </c>
      <c r="H48" s="15">
        <v>25798760.539979402</v>
      </c>
    </row>
    <row r="49" spans="1:8" x14ac:dyDescent="0.35">
      <c r="A49" s="2">
        <v>47</v>
      </c>
      <c r="B49" s="12" t="s">
        <v>39</v>
      </c>
      <c r="C49" s="15">
        <v>24884503.884234369</v>
      </c>
      <c r="D49" s="16">
        <v>0</v>
      </c>
      <c r="E49" s="16">
        <v>0</v>
      </c>
      <c r="F49" s="16">
        <v>0</v>
      </c>
      <c r="G49" s="16">
        <v>0</v>
      </c>
      <c r="H49" s="15">
        <v>24884503.884234369</v>
      </c>
    </row>
    <row r="50" spans="1:8" x14ac:dyDescent="0.35">
      <c r="A50" s="11">
        <v>48</v>
      </c>
      <c r="B50" s="12" t="s">
        <v>68</v>
      </c>
      <c r="C50" s="15">
        <v>17810639.14155373</v>
      </c>
      <c r="D50" s="16">
        <v>0</v>
      </c>
      <c r="E50" s="16">
        <v>0</v>
      </c>
      <c r="F50" s="16">
        <v>0</v>
      </c>
      <c r="G50" s="16">
        <v>0</v>
      </c>
      <c r="H50" s="15">
        <v>17810639.14155373</v>
      </c>
    </row>
    <row r="51" spans="1:8" x14ac:dyDescent="0.35">
      <c r="A51" s="11">
        <v>49</v>
      </c>
      <c r="B51" s="12" t="s">
        <v>54</v>
      </c>
      <c r="C51" s="16">
        <v>0</v>
      </c>
      <c r="D51" s="16">
        <v>0</v>
      </c>
      <c r="E51" s="16">
        <v>0</v>
      </c>
      <c r="F51" s="16">
        <v>0</v>
      </c>
      <c r="G51" s="15">
        <v>15101281.578002179</v>
      </c>
      <c r="H51" s="15">
        <v>15101281.578002179</v>
      </c>
    </row>
    <row r="52" spans="1:8" x14ac:dyDescent="0.35">
      <c r="A52" s="2">
        <v>50</v>
      </c>
      <c r="B52" s="12" t="s">
        <v>57</v>
      </c>
      <c r="C52" s="16">
        <v>0</v>
      </c>
      <c r="D52" s="16">
        <v>0</v>
      </c>
      <c r="E52" s="16">
        <v>0</v>
      </c>
      <c r="F52" s="15">
        <v>6545454.5519999992</v>
      </c>
      <c r="G52" s="15">
        <v>4500000</v>
      </c>
      <c r="H52" s="15">
        <v>11045454.551999999</v>
      </c>
    </row>
    <row r="53" spans="1:8" x14ac:dyDescent="0.35">
      <c r="A53" s="11"/>
      <c r="B53" s="12" t="s">
        <v>75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 x14ac:dyDescent="0.35">
      <c r="A54" s="11"/>
      <c r="B54" s="12" t="s">
        <v>70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 x14ac:dyDescent="0.35">
      <c r="A55" s="2"/>
      <c r="B55" s="12" t="s">
        <v>72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 x14ac:dyDescent="0.35">
      <c r="A56" s="11"/>
      <c r="B56" s="12" t="s">
        <v>71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</row>
    <row r="57" spans="1:8" x14ac:dyDescent="0.35">
      <c r="A57" s="11"/>
      <c r="B57" s="12" t="s">
        <v>65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x14ac:dyDescent="0.35">
      <c r="A58" s="2"/>
      <c r="B58" s="12" t="s">
        <v>66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</row>
    <row r="59" spans="1:8" x14ac:dyDescent="0.35">
      <c r="A59" s="11"/>
      <c r="B59" s="12" t="s">
        <v>63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</row>
    <row r="60" spans="1:8" x14ac:dyDescent="0.35">
      <c r="A60" s="11"/>
      <c r="B60" s="12" t="s">
        <v>73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</row>
    <row r="61" spans="1:8" x14ac:dyDescent="0.35">
      <c r="A61" s="2"/>
      <c r="B61" s="12" t="s">
        <v>60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 x14ac:dyDescent="0.35">
      <c r="A62" s="11"/>
      <c r="B62" s="12" t="s">
        <v>74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 x14ac:dyDescent="0.35">
      <c r="A63" s="8"/>
      <c r="B63" s="6" t="s">
        <v>38</v>
      </c>
      <c r="C63" s="7">
        <f>SUM(C3:C62)</f>
        <v>21159944418.352638</v>
      </c>
      <c r="D63" s="7">
        <f t="shared" ref="D63:H63" si="0">SUM(D3:D62)</f>
        <v>43004518005.028419</v>
      </c>
      <c r="E63" s="7">
        <f t="shared" si="0"/>
        <v>14597653248.67724</v>
      </c>
      <c r="F63" s="7">
        <f t="shared" si="0"/>
        <v>22212650965.043373</v>
      </c>
      <c r="G63" s="7">
        <f t="shared" si="0"/>
        <v>16159965601.28849</v>
      </c>
      <c r="H63" s="7">
        <f t="shared" si="0"/>
        <v>117134732238.39014</v>
      </c>
    </row>
  </sheetData>
  <mergeCells count="1">
    <mergeCell ref="A1:H1"/>
  </mergeCells>
  <conditionalFormatting sqref="G42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452A9-AC1D-4ACC-8362-C5F244F252D3}">
  <dimension ref="A1:H63"/>
  <sheetViews>
    <sheetView workbookViewId="0">
      <selection activeCell="K18" sqref="K18"/>
    </sheetView>
  </sheetViews>
  <sheetFormatPr defaultRowHeight="14.5" x14ac:dyDescent="0.35"/>
  <cols>
    <col min="1" max="1" width="5" style="9" bestFit="1" customWidth="1"/>
    <col min="2" max="2" width="32.7265625" bestFit="1" customWidth="1"/>
    <col min="3" max="3" width="9.54296875" customWidth="1"/>
    <col min="4" max="4" width="11.26953125" customWidth="1"/>
    <col min="5" max="5" width="11.08984375" customWidth="1"/>
    <col min="6" max="6" width="10" customWidth="1"/>
    <col min="7" max="7" width="8.90625" bestFit="1" customWidth="1"/>
  </cols>
  <sheetData>
    <row r="1" spans="1:8" ht="28.5" customHeight="1" x14ac:dyDescent="0.35">
      <c r="A1" s="21" t="s">
        <v>43</v>
      </c>
      <c r="B1" s="22"/>
      <c r="C1" s="22"/>
      <c r="D1" s="22"/>
      <c r="E1" s="22"/>
      <c r="F1" s="22"/>
      <c r="G1" s="22"/>
      <c r="H1" s="22"/>
    </row>
    <row r="2" spans="1:8" x14ac:dyDescent="0.3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41</v>
      </c>
      <c r="G2" s="4" t="s">
        <v>49</v>
      </c>
      <c r="H2" s="4" t="s">
        <v>5</v>
      </c>
    </row>
    <row r="3" spans="1:8" x14ac:dyDescent="0.35">
      <c r="A3" s="2">
        <v>1</v>
      </c>
      <c r="B3" s="13" t="s">
        <v>6</v>
      </c>
      <c r="C3" s="15">
        <v>359310102.9948951</v>
      </c>
      <c r="D3" s="15">
        <v>348646588.46905839</v>
      </c>
      <c r="E3" s="15">
        <v>460408449.21241373</v>
      </c>
      <c r="F3" s="15">
        <v>274295572.01544505</v>
      </c>
      <c r="G3" s="15">
        <v>835182217.08410764</v>
      </c>
      <c r="H3" s="13">
        <v>2277842929.7759199</v>
      </c>
    </row>
    <row r="4" spans="1:8" x14ac:dyDescent="0.35">
      <c r="A4" s="2">
        <v>2</v>
      </c>
      <c r="B4" s="13" t="s">
        <v>15</v>
      </c>
      <c r="C4" s="15">
        <v>518986920.59272784</v>
      </c>
      <c r="D4" s="15">
        <v>31817674.367092427</v>
      </c>
      <c r="E4" s="15">
        <v>164882150.84961098</v>
      </c>
      <c r="F4" s="15">
        <v>948826218.90243542</v>
      </c>
      <c r="G4" s="15">
        <v>590687066.24758697</v>
      </c>
      <c r="H4" s="13">
        <v>2255200030.9594536</v>
      </c>
    </row>
    <row r="5" spans="1:8" x14ac:dyDescent="0.35">
      <c r="A5" s="2">
        <v>3</v>
      </c>
      <c r="B5" s="13" t="s">
        <v>58</v>
      </c>
      <c r="C5" s="16">
        <v>0</v>
      </c>
      <c r="D5" s="16">
        <v>0</v>
      </c>
      <c r="E5" s="15">
        <v>79391489.246564016</v>
      </c>
      <c r="F5" s="13">
        <v>1288167600.2156148</v>
      </c>
      <c r="G5" s="15">
        <v>786109954.8174808</v>
      </c>
      <c r="H5" s="13">
        <v>2153669044.2796593</v>
      </c>
    </row>
    <row r="6" spans="1:8" x14ac:dyDescent="0.35">
      <c r="A6" s="2">
        <v>4</v>
      </c>
      <c r="B6" s="13" t="s">
        <v>63</v>
      </c>
      <c r="C6" s="15">
        <v>146143257.94886389</v>
      </c>
      <c r="D6" s="13">
        <v>1281087733.7962744</v>
      </c>
      <c r="E6" s="15">
        <v>224823359.53427154</v>
      </c>
      <c r="F6" s="15">
        <v>95324033.535842419</v>
      </c>
      <c r="G6" s="15">
        <v>198848650.13844544</v>
      </c>
      <c r="H6" s="13">
        <v>1946227034.9536977</v>
      </c>
    </row>
    <row r="7" spans="1:8" x14ac:dyDescent="0.35">
      <c r="A7" s="2">
        <v>5</v>
      </c>
      <c r="B7" s="13" t="s">
        <v>11</v>
      </c>
      <c r="C7" s="15">
        <v>322602352.3628751</v>
      </c>
      <c r="D7" s="15">
        <v>47902132.8994909</v>
      </c>
      <c r="E7" s="15">
        <v>360427369.02419722</v>
      </c>
      <c r="F7" s="15">
        <v>285760724.40720224</v>
      </c>
      <c r="G7" s="15">
        <v>483587831.97738725</v>
      </c>
      <c r="H7" s="13">
        <v>1500280410.6711526</v>
      </c>
    </row>
    <row r="8" spans="1:8" x14ac:dyDescent="0.35">
      <c r="A8" s="2">
        <v>6</v>
      </c>
      <c r="B8" s="13" t="s">
        <v>28</v>
      </c>
      <c r="C8" s="15">
        <v>84259651.178408816</v>
      </c>
      <c r="D8" s="15">
        <v>65745326.687089786</v>
      </c>
      <c r="E8" s="15">
        <v>209106723.61465627</v>
      </c>
      <c r="F8" s="15">
        <v>309649513.74582517</v>
      </c>
      <c r="G8" s="15">
        <v>824160314.6865195</v>
      </c>
      <c r="H8" s="13">
        <v>1492921529.9124994</v>
      </c>
    </row>
    <row r="9" spans="1:8" x14ac:dyDescent="0.35">
      <c r="A9" s="2">
        <v>7</v>
      </c>
      <c r="B9" s="13" t="s">
        <v>27</v>
      </c>
      <c r="C9" s="15">
        <v>194159361.14281952</v>
      </c>
      <c r="D9" s="15">
        <v>26660120.151103288</v>
      </c>
      <c r="E9" s="15">
        <v>100396099.32281891</v>
      </c>
      <c r="F9" s="15">
        <v>372795128.50131828</v>
      </c>
      <c r="G9" s="15">
        <v>732796354.9320035</v>
      </c>
      <c r="H9" s="13">
        <v>1426807064.0500636</v>
      </c>
    </row>
    <row r="10" spans="1:8" x14ac:dyDescent="0.35">
      <c r="A10" s="2">
        <v>8</v>
      </c>
      <c r="B10" s="13" t="s">
        <v>10</v>
      </c>
      <c r="C10" s="15">
        <v>429766861.47420466</v>
      </c>
      <c r="D10" s="15">
        <v>121101775.97355931</v>
      </c>
      <c r="E10" s="15">
        <v>220298198.94755524</v>
      </c>
      <c r="F10" s="15">
        <v>364374839.78273398</v>
      </c>
      <c r="G10" s="15">
        <v>268030299.73537743</v>
      </c>
      <c r="H10" s="13">
        <v>1403571975.9134307</v>
      </c>
    </row>
    <row r="11" spans="1:8" x14ac:dyDescent="0.35">
      <c r="A11" s="2">
        <v>9</v>
      </c>
      <c r="B11" s="13" t="s">
        <v>30</v>
      </c>
      <c r="C11" s="15">
        <v>101228428.41935471</v>
      </c>
      <c r="D11" s="15">
        <v>63182710.316446371</v>
      </c>
      <c r="E11" s="15">
        <v>192543848.14857268</v>
      </c>
      <c r="F11" s="15">
        <v>196777656.41516307</v>
      </c>
      <c r="G11" s="15">
        <v>842854355.21850336</v>
      </c>
      <c r="H11" s="13">
        <v>1396586998.5180402</v>
      </c>
    </row>
    <row r="12" spans="1:8" x14ac:dyDescent="0.35">
      <c r="A12" s="2">
        <v>10</v>
      </c>
      <c r="B12" s="13" t="s">
        <v>14</v>
      </c>
      <c r="C12" s="15">
        <v>91512767.888685957</v>
      </c>
      <c r="D12" s="15">
        <v>26552135.956812255</v>
      </c>
      <c r="E12" s="15">
        <v>176994976.54536003</v>
      </c>
      <c r="F12" s="15">
        <v>193562069.78424114</v>
      </c>
      <c r="G12" s="15">
        <v>663492766.96208942</v>
      </c>
      <c r="H12" s="13">
        <v>1152114717.1371889</v>
      </c>
    </row>
    <row r="13" spans="1:8" x14ac:dyDescent="0.35">
      <c r="A13" s="2">
        <v>11</v>
      </c>
      <c r="B13" s="13" t="s">
        <v>21</v>
      </c>
      <c r="C13" s="15">
        <v>238720057.09604669</v>
      </c>
      <c r="D13" s="15">
        <v>19828927.438537251</v>
      </c>
      <c r="E13" s="15">
        <v>91479741.020218685</v>
      </c>
      <c r="F13" s="15">
        <v>350353626.25710362</v>
      </c>
      <c r="G13" s="15">
        <v>423520309.19518936</v>
      </c>
      <c r="H13" s="13">
        <v>1123902661.0070956</v>
      </c>
    </row>
    <row r="14" spans="1:8" x14ac:dyDescent="0.35">
      <c r="A14" s="2">
        <v>12</v>
      </c>
      <c r="B14" s="13" t="s">
        <v>29</v>
      </c>
      <c r="C14" s="15">
        <v>6150140.3893955592</v>
      </c>
      <c r="D14" s="15">
        <v>41356919.516957365</v>
      </c>
      <c r="E14" s="15">
        <v>268913092.22465986</v>
      </c>
      <c r="F14" s="15">
        <v>231299684.18333715</v>
      </c>
      <c r="G14" s="15">
        <v>495130668.64987689</v>
      </c>
      <c r="H14" s="13">
        <v>1042850504.9642267</v>
      </c>
    </row>
    <row r="15" spans="1:8" x14ac:dyDescent="0.35">
      <c r="A15" s="2">
        <v>13</v>
      </c>
      <c r="B15" s="13" t="s">
        <v>16</v>
      </c>
      <c r="C15" s="15">
        <v>207883181.72160038</v>
      </c>
      <c r="D15" s="15">
        <v>10033658.685139988</v>
      </c>
      <c r="E15" s="15">
        <v>250275424.05880228</v>
      </c>
      <c r="F15" s="15">
        <v>187031837.06059435</v>
      </c>
      <c r="G15" s="15">
        <v>320573566.21499276</v>
      </c>
      <c r="H15" s="15">
        <v>975797667.74112976</v>
      </c>
    </row>
    <row r="16" spans="1:8" x14ac:dyDescent="0.35">
      <c r="A16" s="2">
        <v>14</v>
      </c>
      <c r="B16" s="13" t="s">
        <v>17</v>
      </c>
      <c r="C16" s="16">
        <v>0</v>
      </c>
      <c r="D16" s="15">
        <v>363079992.05343407</v>
      </c>
      <c r="E16" s="15">
        <v>342255051.9633221</v>
      </c>
      <c r="F16" s="15">
        <v>52327063.590882547</v>
      </c>
      <c r="G16" s="15">
        <v>95638310.837135971</v>
      </c>
      <c r="H16" s="15">
        <v>853300418.44477463</v>
      </c>
    </row>
    <row r="17" spans="1:8" x14ac:dyDescent="0.35">
      <c r="A17" s="2">
        <v>15</v>
      </c>
      <c r="B17" s="13" t="s">
        <v>23</v>
      </c>
      <c r="C17" s="15">
        <v>93316031.398464441</v>
      </c>
      <c r="D17" s="15">
        <v>93609843.202302605</v>
      </c>
      <c r="E17" s="15">
        <v>263618949.24161133</v>
      </c>
      <c r="F17" s="15">
        <v>219127381.14416608</v>
      </c>
      <c r="G17" s="15">
        <v>156833449.89512038</v>
      </c>
      <c r="H17" s="15">
        <v>826505654.88166487</v>
      </c>
    </row>
    <row r="18" spans="1:8" x14ac:dyDescent="0.35">
      <c r="A18" s="2">
        <v>16</v>
      </c>
      <c r="B18" s="13" t="s">
        <v>13</v>
      </c>
      <c r="C18" s="15">
        <v>178661099.72239459</v>
      </c>
      <c r="D18" s="15">
        <v>339566308.18449509</v>
      </c>
      <c r="E18" s="15">
        <v>48789856.615266666</v>
      </c>
      <c r="F18" s="15">
        <v>104666033.22770546</v>
      </c>
      <c r="G18" s="15">
        <v>63796821.343925491</v>
      </c>
      <c r="H18" s="15">
        <v>735480119.09378731</v>
      </c>
    </row>
    <row r="19" spans="1:8" x14ac:dyDescent="0.35">
      <c r="A19" s="2">
        <v>17</v>
      </c>
      <c r="B19" s="13" t="s">
        <v>31</v>
      </c>
      <c r="C19" s="15">
        <v>50921463.853135169</v>
      </c>
      <c r="D19" s="15">
        <v>18743230.077323176</v>
      </c>
      <c r="E19" s="15">
        <v>115303281.8589952</v>
      </c>
      <c r="F19" s="15">
        <v>209263181.64594853</v>
      </c>
      <c r="G19" s="15">
        <v>320196877.79620212</v>
      </c>
      <c r="H19" s="15">
        <v>714428035.2316041</v>
      </c>
    </row>
    <row r="20" spans="1:8" x14ac:dyDescent="0.35">
      <c r="A20" s="2">
        <v>18</v>
      </c>
      <c r="B20" s="13" t="s">
        <v>20</v>
      </c>
      <c r="C20" s="15">
        <v>123210479.12704691</v>
      </c>
      <c r="D20" s="15">
        <v>24913016.30458238</v>
      </c>
      <c r="E20" s="15">
        <v>186752137.54422247</v>
      </c>
      <c r="F20" s="15">
        <v>202048770.97048846</v>
      </c>
      <c r="G20" s="15">
        <v>131474555.21233992</v>
      </c>
      <c r="H20" s="15">
        <v>668398959.15868008</v>
      </c>
    </row>
    <row r="21" spans="1:8" x14ac:dyDescent="0.35">
      <c r="A21" s="2">
        <v>19</v>
      </c>
      <c r="B21" s="13" t="s">
        <v>9</v>
      </c>
      <c r="C21" s="15">
        <v>91789422.945830032</v>
      </c>
      <c r="D21" s="15">
        <v>19828927.438537251</v>
      </c>
      <c r="E21" s="15">
        <v>5955512.8102233289</v>
      </c>
      <c r="F21" s="15">
        <v>348801387.11895627</v>
      </c>
      <c r="G21" s="15">
        <v>189308662.70480061</v>
      </c>
      <c r="H21" s="15">
        <v>655683913.0183475</v>
      </c>
    </row>
    <row r="22" spans="1:8" x14ac:dyDescent="0.35">
      <c r="A22" s="2">
        <v>20</v>
      </c>
      <c r="B22" s="13" t="s">
        <v>32</v>
      </c>
      <c r="C22" s="15">
        <v>104671720.7372846</v>
      </c>
      <c r="D22" s="15">
        <v>52575070.437284067</v>
      </c>
      <c r="E22" s="15">
        <v>97895799.376547098</v>
      </c>
      <c r="F22" s="15">
        <v>162188329.01913556</v>
      </c>
      <c r="G22" s="15">
        <v>231399333.65712774</v>
      </c>
      <c r="H22" s="15">
        <v>648730253.22737908</v>
      </c>
    </row>
    <row r="23" spans="1:8" x14ac:dyDescent="0.35">
      <c r="A23" s="2">
        <v>21</v>
      </c>
      <c r="B23" s="13" t="s">
        <v>60</v>
      </c>
      <c r="C23" s="16">
        <v>0</v>
      </c>
      <c r="D23" s="15">
        <v>19717991.10183917</v>
      </c>
      <c r="E23" s="16">
        <v>0</v>
      </c>
      <c r="F23" s="15">
        <v>541926835.9070878</v>
      </c>
      <c r="G23" s="15">
        <v>45523561.923778094</v>
      </c>
      <c r="H23" s="15">
        <v>607168388.93270504</v>
      </c>
    </row>
    <row r="24" spans="1:8" x14ac:dyDescent="0.35">
      <c r="A24" s="2">
        <v>22</v>
      </c>
      <c r="B24" s="13" t="s">
        <v>25</v>
      </c>
      <c r="C24" s="15">
        <v>139207327.27262366</v>
      </c>
      <c r="D24" s="15">
        <v>12924269.3760272</v>
      </c>
      <c r="E24" s="15">
        <v>12631482.924709212</v>
      </c>
      <c r="F24" s="15">
        <v>216560634.39220417</v>
      </c>
      <c r="G24" s="15">
        <v>73719107.475782469</v>
      </c>
      <c r="H24" s="15">
        <v>455042821.4413467</v>
      </c>
    </row>
    <row r="25" spans="1:8" x14ac:dyDescent="0.35">
      <c r="A25" s="2">
        <v>23</v>
      </c>
      <c r="B25" s="13" t="s">
        <v>12</v>
      </c>
      <c r="C25" s="15">
        <v>257274615.383984</v>
      </c>
      <c r="D25" s="16">
        <v>0</v>
      </c>
      <c r="E25" s="15">
        <v>143217246.5819478</v>
      </c>
      <c r="F25" s="16">
        <v>0</v>
      </c>
      <c r="G25" s="16">
        <v>0</v>
      </c>
      <c r="H25" s="15">
        <v>400491861.96593177</v>
      </c>
    </row>
    <row r="26" spans="1:8" x14ac:dyDescent="0.35">
      <c r="A26" s="2">
        <v>24</v>
      </c>
      <c r="B26" s="12" t="s">
        <v>8</v>
      </c>
      <c r="C26" s="16">
        <v>0</v>
      </c>
      <c r="D26" s="15">
        <v>200841956.63010508</v>
      </c>
      <c r="E26" s="15">
        <v>194336093.22188511</v>
      </c>
      <c r="F26" s="15">
        <v>2649592.5767303379</v>
      </c>
      <c r="G26" s="16">
        <v>0</v>
      </c>
      <c r="H26" s="15">
        <v>397827642.42872053</v>
      </c>
    </row>
    <row r="27" spans="1:8" x14ac:dyDescent="0.35">
      <c r="A27" s="2">
        <v>25</v>
      </c>
      <c r="B27" s="13" t="s">
        <v>40</v>
      </c>
      <c r="C27" s="16">
        <v>0</v>
      </c>
      <c r="D27" s="15">
        <v>21091805.474195339</v>
      </c>
      <c r="E27" s="15">
        <v>71550083.942727223</v>
      </c>
      <c r="F27" s="15">
        <v>154991344.27600545</v>
      </c>
      <c r="G27" s="15">
        <v>90431316.840312839</v>
      </c>
      <c r="H27" s="15">
        <v>338064550.53324085</v>
      </c>
    </row>
    <row r="28" spans="1:8" x14ac:dyDescent="0.35">
      <c r="A28" s="2">
        <v>26</v>
      </c>
      <c r="B28" s="13" t="s">
        <v>51</v>
      </c>
      <c r="C28" s="16">
        <v>0</v>
      </c>
      <c r="D28" s="16">
        <v>0</v>
      </c>
      <c r="E28" s="16">
        <v>0</v>
      </c>
      <c r="F28" s="15">
        <v>119627484.58808781</v>
      </c>
      <c r="G28" s="15">
        <v>206609892.65671524</v>
      </c>
      <c r="H28" s="15">
        <v>326237377.24480307</v>
      </c>
    </row>
    <row r="29" spans="1:8" x14ac:dyDescent="0.35">
      <c r="A29" s="2">
        <v>27</v>
      </c>
      <c r="B29" s="13" t="s">
        <v>26</v>
      </c>
      <c r="C29" s="15">
        <v>30737197.449488632</v>
      </c>
      <c r="D29" s="16">
        <v>0</v>
      </c>
      <c r="E29" s="15">
        <v>147045992.70983428</v>
      </c>
      <c r="F29" s="15">
        <v>114614268.79066831</v>
      </c>
      <c r="G29" s="15">
        <v>15639195.734147364</v>
      </c>
      <c r="H29" s="15">
        <v>308036654.6841386</v>
      </c>
    </row>
    <row r="30" spans="1:8" x14ac:dyDescent="0.35">
      <c r="A30" s="2">
        <v>28</v>
      </c>
      <c r="B30" s="13" t="s">
        <v>34</v>
      </c>
      <c r="C30" s="15">
        <v>5056756.2630080478</v>
      </c>
      <c r="D30" s="15">
        <v>14551363.299198583</v>
      </c>
      <c r="E30" s="15">
        <v>140780068.12624592</v>
      </c>
      <c r="F30" s="15">
        <v>133912933.49741162</v>
      </c>
      <c r="G30" s="16">
        <v>0</v>
      </c>
      <c r="H30" s="15">
        <v>294301121.18586415</v>
      </c>
    </row>
    <row r="31" spans="1:8" x14ac:dyDescent="0.35">
      <c r="A31" s="2">
        <v>29</v>
      </c>
      <c r="B31" s="13" t="s">
        <v>68</v>
      </c>
      <c r="C31" s="16">
        <v>0</v>
      </c>
      <c r="D31" s="16">
        <v>0</v>
      </c>
      <c r="E31" s="16">
        <v>0</v>
      </c>
      <c r="F31" s="15">
        <v>261724542.51244199</v>
      </c>
      <c r="G31" s="15">
        <v>6648385.1033725897</v>
      </c>
      <c r="H31" s="15">
        <v>268372927.6158146</v>
      </c>
    </row>
    <row r="32" spans="1:8" x14ac:dyDescent="0.35">
      <c r="A32" s="2">
        <v>30</v>
      </c>
      <c r="B32" s="13" t="s">
        <v>56</v>
      </c>
      <c r="C32" s="16">
        <v>0</v>
      </c>
      <c r="D32" s="16">
        <v>0</v>
      </c>
      <c r="E32" s="16">
        <v>0</v>
      </c>
      <c r="F32" s="16">
        <v>0</v>
      </c>
      <c r="G32" s="15">
        <v>267994917.63012666</v>
      </c>
      <c r="H32" s="15">
        <v>267994917.63012666</v>
      </c>
    </row>
    <row r="33" spans="1:8" x14ac:dyDescent="0.35">
      <c r="A33" s="2">
        <v>31</v>
      </c>
      <c r="B33" s="13" t="s">
        <v>72</v>
      </c>
      <c r="C33" s="16">
        <v>0</v>
      </c>
      <c r="D33" s="15">
        <v>20822021.809167042</v>
      </c>
      <c r="E33" s="15">
        <v>157250710.01044676</v>
      </c>
      <c r="F33" s="15">
        <v>27769120.955030993</v>
      </c>
      <c r="G33" s="15">
        <v>43000350.086520553</v>
      </c>
      <c r="H33" s="15">
        <v>248842202.86116534</v>
      </c>
    </row>
    <row r="34" spans="1:8" x14ac:dyDescent="0.35">
      <c r="A34" s="2">
        <v>32</v>
      </c>
      <c r="B34" s="13" t="s">
        <v>67</v>
      </c>
      <c r="C34" s="16">
        <v>0</v>
      </c>
      <c r="D34" s="16">
        <v>0</v>
      </c>
      <c r="E34" s="16">
        <v>0</v>
      </c>
      <c r="F34" s="15">
        <v>243869726.93151158</v>
      </c>
      <c r="G34" s="15">
        <v>4570746.7235406404</v>
      </c>
      <c r="H34" s="15">
        <v>248440473.65505221</v>
      </c>
    </row>
    <row r="35" spans="1:8" x14ac:dyDescent="0.35">
      <c r="A35" s="2">
        <v>33</v>
      </c>
      <c r="B35" s="12" t="s">
        <v>52</v>
      </c>
      <c r="C35" s="16">
        <v>0</v>
      </c>
      <c r="D35" s="16">
        <v>0</v>
      </c>
      <c r="E35" s="16">
        <v>0</v>
      </c>
      <c r="F35" s="16">
        <v>0</v>
      </c>
      <c r="G35" s="15">
        <v>240171930.56817731</v>
      </c>
      <c r="H35" s="15">
        <v>240171930.56817731</v>
      </c>
    </row>
    <row r="36" spans="1:8" x14ac:dyDescent="0.35">
      <c r="A36" s="2">
        <v>34</v>
      </c>
      <c r="B36" s="12" t="s">
        <v>39</v>
      </c>
      <c r="C36" s="15">
        <v>28511705.068320978</v>
      </c>
      <c r="D36" s="15">
        <v>17754552.028709237</v>
      </c>
      <c r="E36" s="15">
        <v>83233043.3260369</v>
      </c>
      <c r="F36" s="15">
        <v>41438392.438110366</v>
      </c>
      <c r="G36" s="15">
        <v>56302727.148394503</v>
      </c>
      <c r="H36" s="15">
        <v>227240420.009572</v>
      </c>
    </row>
    <row r="37" spans="1:8" x14ac:dyDescent="0.35">
      <c r="A37" s="2">
        <v>35</v>
      </c>
      <c r="B37" s="14" t="s">
        <v>33</v>
      </c>
      <c r="C37" s="15">
        <v>68525021.322615027</v>
      </c>
      <c r="D37" s="15">
        <v>29839089.861580048</v>
      </c>
      <c r="E37" s="15">
        <v>56198994.520205475</v>
      </c>
      <c r="F37" s="17">
        <v>11183589.230595037</v>
      </c>
      <c r="G37" s="17">
        <v>37307329.474561043</v>
      </c>
      <c r="H37" s="17">
        <v>203054024.40955663</v>
      </c>
    </row>
    <row r="38" spans="1:8" x14ac:dyDescent="0.35">
      <c r="A38" s="11">
        <v>36</v>
      </c>
      <c r="B38" s="12" t="s">
        <v>50</v>
      </c>
      <c r="C38" s="16">
        <v>0</v>
      </c>
      <c r="D38" s="15">
        <v>9795268.7533972599</v>
      </c>
      <c r="E38" s="16">
        <v>0</v>
      </c>
      <c r="F38" s="16">
        <v>0</v>
      </c>
      <c r="G38" s="15">
        <v>180595273.9584887</v>
      </c>
      <c r="H38" s="15">
        <v>190390542.71188596</v>
      </c>
    </row>
    <row r="39" spans="1:8" x14ac:dyDescent="0.35">
      <c r="A39" s="11">
        <v>37</v>
      </c>
      <c r="B39" s="12" t="s">
        <v>59</v>
      </c>
      <c r="C39" s="16">
        <v>0</v>
      </c>
      <c r="D39" s="15">
        <v>11988746.928555176</v>
      </c>
      <c r="E39" s="15">
        <v>5955512.8102233289</v>
      </c>
      <c r="F39" s="15">
        <v>1583334.9736757777</v>
      </c>
      <c r="G39" s="15">
        <v>124437324.94178772</v>
      </c>
      <c r="H39" s="15">
        <v>143964919.65424201</v>
      </c>
    </row>
    <row r="40" spans="1:8" x14ac:dyDescent="0.35">
      <c r="A40" s="2">
        <v>38</v>
      </c>
      <c r="B40" s="12" t="s">
        <v>35</v>
      </c>
      <c r="C40" s="15">
        <v>8804307.1866026148</v>
      </c>
      <c r="D40" s="15">
        <v>30460158.909405105</v>
      </c>
      <c r="E40" s="15">
        <v>5955512.8102233289</v>
      </c>
      <c r="F40" s="15">
        <v>65422534.489021897</v>
      </c>
      <c r="G40" s="15">
        <v>29453152.591243148</v>
      </c>
      <c r="H40" s="15">
        <v>140095665.98649609</v>
      </c>
    </row>
    <row r="41" spans="1:8" x14ac:dyDescent="0.35">
      <c r="A41" s="11">
        <v>39</v>
      </c>
      <c r="B41" s="12" t="s">
        <v>54</v>
      </c>
      <c r="C41" s="16">
        <v>0</v>
      </c>
      <c r="D41" s="16">
        <v>0</v>
      </c>
      <c r="E41" s="16">
        <v>0</v>
      </c>
      <c r="F41" s="16">
        <v>0</v>
      </c>
      <c r="G41" s="15">
        <v>105427891.58013272</v>
      </c>
      <c r="H41" s="15">
        <v>105427891.58013272</v>
      </c>
    </row>
    <row r="42" spans="1:8" x14ac:dyDescent="0.35">
      <c r="A42" s="11">
        <v>40</v>
      </c>
      <c r="B42" s="12" t="s">
        <v>37</v>
      </c>
      <c r="C42" s="16">
        <v>0</v>
      </c>
      <c r="D42" s="15">
        <v>11065250.210141644</v>
      </c>
      <c r="E42" s="16">
        <v>0</v>
      </c>
      <c r="F42" s="15">
        <v>5434926.4052620353</v>
      </c>
      <c r="G42" s="15">
        <v>74292646.864328802</v>
      </c>
      <c r="H42" s="15">
        <v>90792823.479732484</v>
      </c>
    </row>
    <row r="43" spans="1:8" x14ac:dyDescent="0.35">
      <c r="A43" s="2">
        <v>41</v>
      </c>
      <c r="B43" s="12" t="s">
        <v>36</v>
      </c>
      <c r="C43" s="15">
        <v>16793893.682066582</v>
      </c>
      <c r="D43" s="15">
        <v>14879357.619442388</v>
      </c>
      <c r="E43" s="16">
        <v>0</v>
      </c>
      <c r="F43" s="15">
        <v>13972236.909431722</v>
      </c>
      <c r="G43" s="15">
        <v>34481013.197921246</v>
      </c>
      <c r="H43" s="15">
        <v>80126501.408861935</v>
      </c>
    </row>
    <row r="44" spans="1:8" x14ac:dyDescent="0.35">
      <c r="A44" s="11">
        <v>42</v>
      </c>
      <c r="B44" s="12" t="s">
        <v>24</v>
      </c>
      <c r="C44" s="16">
        <v>0</v>
      </c>
      <c r="D44" s="15">
        <v>16518477.271672264</v>
      </c>
      <c r="E44" s="16">
        <v>0</v>
      </c>
      <c r="F44" s="15">
        <v>22021898.136524901</v>
      </c>
      <c r="G44" s="15">
        <v>30078420.647700824</v>
      </c>
      <c r="H44" s="15">
        <v>68618796.055897981</v>
      </c>
    </row>
    <row r="45" spans="1:8" x14ac:dyDescent="0.35">
      <c r="A45" s="11">
        <v>43</v>
      </c>
      <c r="B45" s="12" t="s">
        <v>7</v>
      </c>
      <c r="C45" s="16">
        <v>0</v>
      </c>
      <c r="D45" s="15">
        <v>12257060.570414383</v>
      </c>
      <c r="E45" s="15">
        <v>16382930.968646849</v>
      </c>
      <c r="F45" s="15">
        <v>28271771.312792182</v>
      </c>
      <c r="G45" s="15">
        <v>10141893.336596806</v>
      </c>
      <c r="H45" s="15">
        <v>67053656.188450217</v>
      </c>
    </row>
    <row r="46" spans="1:8" x14ac:dyDescent="0.35">
      <c r="A46" s="2">
        <v>44</v>
      </c>
      <c r="B46" s="12" t="s">
        <v>53</v>
      </c>
      <c r="C46" s="16">
        <v>0</v>
      </c>
      <c r="D46" s="16">
        <v>0</v>
      </c>
      <c r="E46" s="16">
        <v>0</v>
      </c>
      <c r="F46" s="15">
        <v>7915790.0688123787</v>
      </c>
      <c r="G46" s="15">
        <v>43480359.626223609</v>
      </c>
      <c r="H46" s="15">
        <v>51396149.695035987</v>
      </c>
    </row>
    <row r="47" spans="1:8" x14ac:dyDescent="0.35">
      <c r="A47" s="11">
        <v>45</v>
      </c>
      <c r="B47" s="12" t="s">
        <v>19</v>
      </c>
      <c r="C47" s="16">
        <v>0</v>
      </c>
      <c r="D47" s="16">
        <v>0</v>
      </c>
      <c r="E47" s="15">
        <v>44442876.525451459</v>
      </c>
      <c r="F47" s="16">
        <v>0</v>
      </c>
      <c r="G47" s="16">
        <v>0</v>
      </c>
      <c r="H47" s="15">
        <v>44442876.525451459</v>
      </c>
    </row>
    <row r="48" spans="1:8" x14ac:dyDescent="0.35">
      <c r="A48" s="11">
        <v>46</v>
      </c>
      <c r="B48" s="12" t="s">
        <v>61</v>
      </c>
      <c r="C48" s="15">
        <v>3961938.2141614864</v>
      </c>
      <c r="D48" s="15">
        <v>11988746.928555176</v>
      </c>
      <c r="E48" s="16">
        <v>0</v>
      </c>
      <c r="F48" s="15">
        <v>11648324.370525433</v>
      </c>
      <c r="G48" s="15">
        <v>15639195.734147364</v>
      </c>
      <c r="H48" s="15">
        <v>43238205.247389458</v>
      </c>
    </row>
    <row r="49" spans="1:8" x14ac:dyDescent="0.35">
      <c r="A49" s="2">
        <v>47</v>
      </c>
      <c r="B49" s="12" t="s">
        <v>62</v>
      </c>
      <c r="C49" s="16">
        <v>0</v>
      </c>
      <c r="D49" s="16">
        <v>0</v>
      </c>
      <c r="E49" s="15">
        <v>6678997.3343969937</v>
      </c>
      <c r="F49" s="16">
        <v>0</v>
      </c>
      <c r="G49" s="15">
        <v>23479732.432248779</v>
      </c>
      <c r="H49" s="15">
        <v>30158729.766645774</v>
      </c>
    </row>
    <row r="50" spans="1:8" x14ac:dyDescent="0.35">
      <c r="A50" s="11">
        <v>48</v>
      </c>
      <c r="B50" s="12" t="s">
        <v>65</v>
      </c>
      <c r="C50" s="16">
        <v>0</v>
      </c>
      <c r="D50" s="16">
        <v>0</v>
      </c>
      <c r="E50" s="16">
        <v>0</v>
      </c>
      <c r="F50" s="15">
        <v>27769120.955030993</v>
      </c>
      <c r="G50" s="16">
        <v>0</v>
      </c>
      <c r="H50" s="15">
        <v>27769120.955030993</v>
      </c>
    </row>
    <row r="51" spans="1:8" x14ac:dyDescent="0.35">
      <c r="A51" s="11">
        <v>49</v>
      </c>
      <c r="B51" s="12" t="s">
        <v>18</v>
      </c>
      <c r="C51" s="16">
        <v>0</v>
      </c>
      <c r="D51" s="15">
        <v>20822021.809167042</v>
      </c>
      <c r="E51" s="16">
        <v>0</v>
      </c>
      <c r="F51" s="16">
        <v>0</v>
      </c>
      <c r="G51" s="16">
        <v>0</v>
      </c>
      <c r="H51" s="15">
        <v>20822021.809167042</v>
      </c>
    </row>
    <row r="52" spans="1:8" x14ac:dyDescent="0.35">
      <c r="A52" s="2">
        <v>50</v>
      </c>
      <c r="B52" s="12" t="s">
        <v>69</v>
      </c>
      <c r="C52" s="16">
        <v>0</v>
      </c>
      <c r="D52" s="15">
        <v>11988746.928555176</v>
      </c>
      <c r="E52" s="16">
        <v>0</v>
      </c>
      <c r="F52" s="15">
        <v>1477779.3146751765</v>
      </c>
      <c r="G52" s="16">
        <v>0</v>
      </c>
      <c r="H52" s="15">
        <v>13466526.243230352</v>
      </c>
    </row>
    <row r="53" spans="1:8" x14ac:dyDescent="0.35">
      <c r="A53" s="11"/>
      <c r="B53" s="12" t="s">
        <v>22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 x14ac:dyDescent="0.35">
      <c r="A54" s="11"/>
      <c r="B54" s="12" t="s">
        <v>75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 x14ac:dyDescent="0.35">
      <c r="A55" s="2"/>
      <c r="B55" s="12" t="s">
        <v>70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 x14ac:dyDescent="0.35">
      <c r="A56" s="11"/>
      <c r="B56" s="12" t="s">
        <v>64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</row>
    <row r="57" spans="1:8" x14ac:dyDescent="0.35">
      <c r="A57" s="11"/>
      <c r="B57" s="12" t="s">
        <v>71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x14ac:dyDescent="0.35">
      <c r="A58" s="2"/>
      <c r="B58" s="12" t="s">
        <v>66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</row>
    <row r="59" spans="1:8" x14ac:dyDescent="0.35">
      <c r="A59" s="11"/>
      <c r="B59" s="12" t="s">
        <v>73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</row>
    <row r="60" spans="1:8" x14ac:dyDescent="0.35">
      <c r="A60" s="11"/>
      <c r="B60" s="12" t="s">
        <v>74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</row>
    <row r="61" spans="1:8" x14ac:dyDescent="0.35">
      <c r="A61" s="2"/>
      <c r="B61" s="12" t="s">
        <v>55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 x14ac:dyDescent="0.35">
      <c r="A62" s="11"/>
      <c r="B62" s="12" t="s">
        <v>57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 x14ac:dyDescent="0.35">
      <c r="A63" s="8"/>
      <c r="B63" s="6" t="s">
        <v>38</v>
      </c>
      <c r="C63" s="7">
        <f>SUM(C3:C62)</f>
        <v>3902166062.836905</v>
      </c>
      <c r="D63" s="7">
        <f t="shared" ref="D63:H63" si="0">SUM(D3:D62)</f>
        <v>3485538977.4656467</v>
      </c>
      <c r="E63" s="7">
        <f t="shared" si="0"/>
        <v>4946171056.9728699</v>
      </c>
      <c r="F63" s="7">
        <f t="shared" si="0"/>
        <v>8452426834.5557785</v>
      </c>
      <c r="G63" s="7">
        <f t="shared" si="0"/>
        <v>10413048733.58247</v>
      </c>
      <c r="H63" s="7">
        <f t="shared" si="0"/>
        <v>31199351665.41367</v>
      </c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0129-9298-4A72-B3D8-31F417482CED}">
  <dimension ref="A1:H63"/>
  <sheetViews>
    <sheetView topLeftCell="A34" workbookViewId="0">
      <selection activeCell="K43" sqref="K43"/>
    </sheetView>
  </sheetViews>
  <sheetFormatPr defaultRowHeight="14.5" x14ac:dyDescent="0.35"/>
  <cols>
    <col min="1" max="1" width="5" bestFit="1" customWidth="1"/>
    <col min="2" max="2" width="32.7265625" bestFit="1" customWidth="1"/>
    <col min="3" max="6" width="8.90625" bestFit="1" customWidth="1"/>
    <col min="7" max="7" width="9.90625" bestFit="1" customWidth="1"/>
    <col min="8" max="8" width="10.36328125" customWidth="1"/>
  </cols>
  <sheetData>
    <row r="1" spans="1:8" ht="29" customHeight="1" x14ac:dyDescent="0.35">
      <c r="A1" s="21" t="s">
        <v>44</v>
      </c>
      <c r="B1" s="22"/>
      <c r="C1" s="22"/>
      <c r="D1" s="22"/>
      <c r="E1" s="22"/>
      <c r="F1" s="22"/>
      <c r="G1" s="22"/>
      <c r="H1" s="22"/>
    </row>
    <row r="2" spans="1:8" x14ac:dyDescent="0.3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41</v>
      </c>
      <c r="G2" s="4" t="s">
        <v>49</v>
      </c>
      <c r="H2" s="4" t="s">
        <v>5</v>
      </c>
    </row>
    <row r="3" spans="1:8" x14ac:dyDescent="0.35">
      <c r="A3" s="2">
        <v>1</v>
      </c>
      <c r="B3" s="13" t="s">
        <v>31</v>
      </c>
      <c r="C3" s="13">
        <v>2210366451.4470568</v>
      </c>
      <c r="D3" s="13">
        <v>2350782187.4013271</v>
      </c>
      <c r="E3" s="13">
        <v>2601852696.1765599</v>
      </c>
      <c r="F3" s="13">
        <v>7990171860.3414936</v>
      </c>
      <c r="G3" s="13">
        <v>14174223549.085033</v>
      </c>
      <c r="H3" s="13">
        <v>29327396744.451469</v>
      </c>
    </row>
    <row r="4" spans="1:8" x14ac:dyDescent="0.35">
      <c r="A4" s="2">
        <v>2</v>
      </c>
      <c r="B4" s="13" t="s">
        <v>6</v>
      </c>
      <c r="C4" s="13">
        <v>7589079656.9720325</v>
      </c>
      <c r="D4" s="13">
        <v>2950937511.2202811</v>
      </c>
      <c r="E4" s="13">
        <v>2214284914.6468525</v>
      </c>
      <c r="F4" s="13">
        <v>6861024703.2012596</v>
      </c>
      <c r="G4" s="13">
        <v>9454431525.7961292</v>
      </c>
      <c r="H4" s="13">
        <v>29069758311.836555</v>
      </c>
    </row>
    <row r="5" spans="1:8" x14ac:dyDescent="0.35">
      <c r="A5" s="2">
        <v>3</v>
      </c>
      <c r="B5" s="13" t="s">
        <v>11</v>
      </c>
      <c r="C5" s="13">
        <v>5238729329.6149092</v>
      </c>
      <c r="D5" s="13">
        <v>2378814328.0490308</v>
      </c>
      <c r="E5" s="13">
        <v>3435831531.8395114</v>
      </c>
      <c r="F5" s="13">
        <v>6540516356.3203239</v>
      </c>
      <c r="G5" s="13">
        <v>10752779784.260357</v>
      </c>
      <c r="H5" s="13">
        <v>28346671330.084133</v>
      </c>
    </row>
    <row r="6" spans="1:8" x14ac:dyDescent="0.35">
      <c r="A6" s="2">
        <v>4</v>
      </c>
      <c r="B6" s="13" t="s">
        <v>16</v>
      </c>
      <c r="C6" s="13">
        <v>7036635660.7244177</v>
      </c>
      <c r="D6" s="13">
        <v>1199069745.9698761</v>
      </c>
      <c r="E6" s="13">
        <v>1782260761.9113417</v>
      </c>
      <c r="F6" s="13">
        <v>3879512037.3932796</v>
      </c>
      <c r="G6" s="13">
        <v>10619716665.385025</v>
      </c>
      <c r="H6" s="13">
        <v>24517194871.383942</v>
      </c>
    </row>
    <row r="7" spans="1:8" x14ac:dyDescent="0.35">
      <c r="A7" s="2">
        <v>5</v>
      </c>
      <c r="B7" s="13" t="s">
        <v>20</v>
      </c>
      <c r="C7" s="13">
        <v>2807413911.2816758</v>
      </c>
      <c r="D7" s="13">
        <v>4288560469.8793788</v>
      </c>
      <c r="E7" s="13">
        <v>1500489419.1435668</v>
      </c>
      <c r="F7" s="13">
        <v>5250859513.9482889</v>
      </c>
      <c r="G7" s="13">
        <v>7766206882.0312872</v>
      </c>
      <c r="H7" s="13">
        <v>21613530196.284199</v>
      </c>
    </row>
    <row r="8" spans="1:8" x14ac:dyDescent="0.35">
      <c r="A8" s="2">
        <v>6</v>
      </c>
      <c r="B8" s="13" t="s">
        <v>25</v>
      </c>
      <c r="C8" s="13">
        <v>4307717355.7643108</v>
      </c>
      <c r="D8" s="13">
        <v>2375423060.4724264</v>
      </c>
      <c r="E8" s="15">
        <v>844318590.28487313</v>
      </c>
      <c r="F8" s="13">
        <v>4430266414.0036745</v>
      </c>
      <c r="G8" s="13">
        <v>5184852733.2097178</v>
      </c>
      <c r="H8" s="13">
        <v>17142578153.735001</v>
      </c>
    </row>
    <row r="9" spans="1:8" x14ac:dyDescent="0.35">
      <c r="A9" s="2">
        <v>7</v>
      </c>
      <c r="B9" s="13" t="s">
        <v>27</v>
      </c>
      <c r="C9" s="13">
        <v>4584783263.018961</v>
      </c>
      <c r="D9" s="13">
        <v>972086082.61800599</v>
      </c>
      <c r="E9" s="15">
        <v>819125467.38243771</v>
      </c>
      <c r="F9" s="13">
        <v>2673947636.1268067</v>
      </c>
      <c r="G9" s="13">
        <v>6777258254.1780729</v>
      </c>
      <c r="H9" s="13">
        <v>15827200703.324284</v>
      </c>
    </row>
    <row r="10" spans="1:8" x14ac:dyDescent="0.35">
      <c r="A10" s="2">
        <v>8</v>
      </c>
      <c r="B10" s="13" t="s">
        <v>30</v>
      </c>
      <c r="C10" s="13">
        <v>1644737736.0484452</v>
      </c>
      <c r="D10" s="13">
        <v>1996977325.0840094</v>
      </c>
      <c r="E10" s="13">
        <v>2155171638.8605776</v>
      </c>
      <c r="F10" s="13">
        <v>3156823597.6555157</v>
      </c>
      <c r="G10" s="13">
        <v>5804763876.9134712</v>
      </c>
      <c r="H10" s="13">
        <v>14758474174.562019</v>
      </c>
    </row>
    <row r="11" spans="1:8" x14ac:dyDescent="0.35">
      <c r="A11" s="2">
        <v>9</v>
      </c>
      <c r="B11" s="13" t="s">
        <v>23</v>
      </c>
      <c r="C11" s="13">
        <v>2618518521.6937928</v>
      </c>
      <c r="D11" s="13">
        <v>1038877493.9951468</v>
      </c>
      <c r="E11" s="13">
        <v>1985661754.186692</v>
      </c>
      <c r="F11" s="13">
        <v>4123673518.3211913</v>
      </c>
      <c r="G11" s="13">
        <v>2873274906.3020258</v>
      </c>
      <c r="H11" s="13">
        <v>12640006194.498848</v>
      </c>
    </row>
    <row r="12" spans="1:8" x14ac:dyDescent="0.35">
      <c r="A12" s="2">
        <v>10</v>
      </c>
      <c r="B12" s="13" t="s">
        <v>32</v>
      </c>
      <c r="C12" s="13">
        <v>1879859566.7923365</v>
      </c>
      <c r="D12" s="15">
        <v>884065060.52765834</v>
      </c>
      <c r="E12" s="13">
        <v>1135411033.7503273</v>
      </c>
      <c r="F12" s="13">
        <v>4405177889.0938311</v>
      </c>
      <c r="G12" s="13">
        <v>3345383391.4963932</v>
      </c>
      <c r="H12" s="13">
        <v>11649896941.660545</v>
      </c>
    </row>
    <row r="13" spans="1:8" x14ac:dyDescent="0.35">
      <c r="A13" s="2">
        <v>11</v>
      </c>
      <c r="B13" s="13" t="s">
        <v>17</v>
      </c>
      <c r="C13" s="13">
        <v>1774635401.0241523</v>
      </c>
      <c r="D13" s="13">
        <v>1531645660.8452401</v>
      </c>
      <c r="E13" s="13">
        <v>1617802273.2344351</v>
      </c>
      <c r="F13" s="13">
        <v>1922248703.3045208</v>
      </c>
      <c r="G13" s="13">
        <v>4402304323.3314457</v>
      </c>
      <c r="H13" s="13">
        <v>11248636361.739794</v>
      </c>
    </row>
    <row r="14" spans="1:8" x14ac:dyDescent="0.35">
      <c r="A14" s="2">
        <v>12</v>
      </c>
      <c r="B14" s="13" t="s">
        <v>24</v>
      </c>
      <c r="C14" s="13">
        <v>3169712064.1448464</v>
      </c>
      <c r="D14" s="13">
        <v>1661961809.4362679</v>
      </c>
      <c r="E14" s="15">
        <v>828459741.53629756</v>
      </c>
      <c r="F14" s="13">
        <v>1960933301.3371673</v>
      </c>
      <c r="G14" s="13">
        <v>3423608112.1525159</v>
      </c>
      <c r="H14" s="13">
        <v>11044675028.607094</v>
      </c>
    </row>
    <row r="15" spans="1:8" x14ac:dyDescent="0.35">
      <c r="A15" s="2">
        <v>13</v>
      </c>
      <c r="B15" s="13" t="s">
        <v>29</v>
      </c>
      <c r="C15" s="13">
        <v>1976047812.6708143</v>
      </c>
      <c r="D15" s="13">
        <v>1935986166.1387258</v>
      </c>
      <c r="E15" s="15">
        <v>627587396.30144501</v>
      </c>
      <c r="F15" s="13">
        <v>1953178963.3623457</v>
      </c>
      <c r="G15" s="13">
        <v>4012642594.8849125</v>
      </c>
      <c r="H15" s="13">
        <v>10505442933.358242</v>
      </c>
    </row>
    <row r="16" spans="1:8" x14ac:dyDescent="0.35">
      <c r="A16" s="2">
        <v>14</v>
      </c>
      <c r="B16" s="13" t="s">
        <v>14</v>
      </c>
      <c r="C16" s="13">
        <v>1298332883.4306018</v>
      </c>
      <c r="D16" s="15">
        <v>848754077.28020501</v>
      </c>
      <c r="E16" s="13">
        <v>1520590252.2537074</v>
      </c>
      <c r="F16" s="13">
        <v>1864176311.6017303</v>
      </c>
      <c r="G16" s="13">
        <v>4209855562.0416756</v>
      </c>
      <c r="H16" s="13">
        <v>9741709086.6079197</v>
      </c>
    </row>
    <row r="17" spans="1:8" x14ac:dyDescent="0.35">
      <c r="A17" s="2">
        <v>15</v>
      </c>
      <c r="B17" s="13" t="s">
        <v>15</v>
      </c>
      <c r="C17" s="13">
        <v>1687197026.8482594</v>
      </c>
      <c r="D17" s="15">
        <v>312346192.99285626</v>
      </c>
      <c r="E17" s="15">
        <v>775407777.44943237</v>
      </c>
      <c r="F17" s="13">
        <v>3993907619.1669292</v>
      </c>
      <c r="G17" s="13">
        <v>1647008786.1917787</v>
      </c>
      <c r="H17" s="13">
        <v>8415867402.6492558</v>
      </c>
    </row>
    <row r="18" spans="1:8" x14ac:dyDescent="0.35">
      <c r="A18" s="2">
        <v>16</v>
      </c>
      <c r="B18" s="13" t="s">
        <v>13</v>
      </c>
      <c r="C18" s="13">
        <v>2628254235.1554995</v>
      </c>
      <c r="D18" s="13">
        <v>1337878542.4658108</v>
      </c>
      <c r="E18" s="15">
        <v>716025354.69105816</v>
      </c>
      <c r="F18" s="13">
        <v>1106346781.5442669</v>
      </c>
      <c r="G18" s="13">
        <v>1796994738.0310979</v>
      </c>
      <c r="H18" s="13">
        <v>7585499651.8877335</v>
      </c>
    </row>
    <row r="19" spans="1:8" x14ac:dyDescent="0.35">
      <c r="A19" s="2">
        <v>17</v>
      </c>
      <c r="B19" s="13" t="s">
        <v>58</v>
      </c>
      <c r="C19" s="16">
        <v>0</v>
      </c>
      <c r="D19" s="16">
        <v>0</v>
      </c>
      <c r="E19" s="15">
        <v>308573432.49307001</v>
      </c>
      <c r="F19" s="13">
        <v>5038705025.4107361</v>
      </c>
      <c r="G19" s="13">
        <v>1921995496.8490319</v>
      </c>
      <c r="H19" s="13">
        <v>7269273954.7528381</v>
      </c>
    </row>
    <row r="20" spans="1:8" x14ac:dyDescent="0.35">
      <c r="A20" s="2">
        <v>18</v>
      </c>
      <c r="B20" s="13" t="s">
        <v>10</v>
      </c>
      <c r="C20" s="13">
        <v>1251354527.3910556</v>
      </c>
      <c r="D20" s="15">
        <v>568333324.54040599</v>
      </c>
      <c r="E20" s="15">
        <v>950442036.76530898</v>
      </c>
      <c r="F20" s="13">
        <v>2177964770.5658011</v>
      </c>
      <c r="G20" s="15">
        <v>940994540.38135529</v>
      </c>
      <c r="H20" s="13">
        <v>5889089199.6439266</v>
      </c>
    </row>
    <row r="21" spans="1:8" x14ac:dyDescent="0.35">
      <c r="A21" s="2">
        <v>19</v>
      </c>
      <c r="B21" s="13" t="s">
        <v>21</v>
      </c>
      <c r="C21" s="15">
        <v>716782244.62817025</v>
      </c>
      <c r="D21" s="15">
        <v>489141777.84230959</v>
      </c>
      <c r="E21" s="15">
        <v>332409744.55232382</v>
      </c>
      <c r="F21" s="13">
        <v>1474998036.5165029</v>
      </c>
      <c r="G21" s="13">
        <v>1033926300.0850549</v>
      </c>
      <c r="H21" s="13">
        <v>4047258103.6243615</v>
      </c>
    </row>
    <row r="22" spans="1:8" x14ac:dyDescent="0.35">
      <c r="A22" s="2">
        <v>20</v>
      </c>
      <c r="B22" s="13" t="s">
        <v>36</v>
      </c>
      <c r="C22" s="15">
        <v>760253586.28913271</v>
      </c>
      <c r="D22" s="15">
        <v>724196164.39387465</v>
      </c>
      <c r="E22" s="15">
        <v>579900914.73090386</v>
      </c>
      <c r="F22" s="13">
        <v>1280591205.9107294</v>
      </c>
      <c r="G22" s="15">
        <v>615813295.61007047</v>
      </c>
      <c r="H22" s="13">
        <v>3960755166.9347105</v>
      </c>
    </row>
    <row r="23" spans="1:8" x14ac:dyDescent="0.35">
      <c r="A23" s="2">
        <v>21</v>
      </c>
      <c r="B23" s="13" t="s">
        <v>26</v>
      </c>
      <c r="C23" s="13">
        <v>1058549125.8079106</v>
      </c>
      <c r="D23" s="15">
        <v>355343958.15637034</v>
      </c>
      <c r="E23" s="15">
        <v>621047492.31832218</v>
      </c>
      <c r="F23" s="15">
        <v>927493150.3976357</v>
      </c>
      <c r="G23" s="15">
        <v>781885428.39770389</v>
      </c>
      <c r="H23" s="13">
        <v>3744319155.0779428</v>
      </c>
    </row>
    <row r="24" spans="1:8" x14ac:dyDescent="0.35">
      <c r="A24" s="2">
        <v>22</v>
      </c>
      <c r="B24" s="13" t="s">
        <v>33</v>
      </c>
      <c r="C24" s="15">
        <v>492449827.49154985</v>
      </c>
      <c r="D24" s="15">
        <v>779771234.55504012</v>
      </c>
      <c r="E24" s="13">
        <v>1105732004.6836777</v>
      </c>
      <c r="F24" s="13">
        <v>1247991733.5293598</v>
      </c>
      <c r="G24" s="15">
        <v>50481078.718415052</v>
      </c>
      <c r="H24" s="13">
        <v>3676425878.9780426</v>
      </c>
    </row>
    <row r="25" spans="1:8" x14ac:dyDescent="0.35">
      <c r="A25" s="2">
        <v>23</v>
      </c>
      <c r="B25" s="13" t="s">
        <v>60</v>
      </c>
      <c r="C25" s="16">
        <v>0</v>
      </c>
      <c r="D25" s="15">
        <v>189841605.19405827</v>
      </c>
      <c r="E25" s="16">
        <v>0</v>
      </c>
      <c r="F25" s="13">
        <v>2614679680.0400076</v>
      </c>
      <c r="G25" s="15">
        <v>149906169.14182639</v>
      </c>
      <c r="H25" s="13">
        <v>2954427454.3758926</v>
      </c>
    </row>
    <row r="26" spans="1:8" x14ac:dyDescent="0.35">
      <c r="A26" s="2">
        <v>24</v>
      </c>
      <c r="B26" s="12" t="s">
        <v>28</v>
      </c>
      <c r="C26" s="15">
        <v>631046116.03179812</v>
      </c>
      <c r="D26" s="15">
        <v>190249991.82213813</v>
      </c>
      <c r="E26" s="15">
        <v>522663184.82876253</v>
      </c>
      <c r="F26" s="15">
        <v>103818399.31429908</v>
      </c>
      <c r="G26" s="13">
        <v>1341047228.2812169</v>
      </c>
      <c r="H26" s="13">
        <v>2788824920.2782145</v>
      </c>
    </row>
    <row r="27" spans="1:8" x14ac:dyDescent="0.35">
      <c r="A27" s="2">
        <v>25</v>
      </c>
      <c r="B27" s="13" t="s">
        <v>61</v>
      </c>
      <c r="C27" s="15">
        <v>600000000</v>
      </c>
      <c r="D27" s="15">
        <v>540820975.31280434</v>
      </c>
      <c r="E27" s="16">
        <v>0</v>
      </c>
      <c r="F27" s="15">
        <v>268648066.00833195</v>
      </c>
      <c r="G27" s="13">
        <v>1364496473.7465594</v>
      </c>
      <c r="H27" s="13">
        <v>2773965515.0676956</v>
      </c>
    </row>
    <row r="28" spans="1:8" x14ac:dyDescent="0.35">
      <c r="A28" s="2">
        <v>26</v>
      </c>
      <c r="B28" s="13" t="s">
        <v>35</v>
      </c>
      <c r="C28" s="15">
        <v>128006962.76933429</v>
      </c>
      <c r="D28" s="15">
        <v>933262288.49028337</v>
      </c>
      <c r="E28" s="15">
        <v>139452997.40848356</v>
      </c>
      <c r="F28" s="15">
        <v>523439163.12106812</v>
      </c>
      <c r="G28" s="15">
        <v>952629010.65404904</v>
      </c>
      <c r="H28" s="13">
        <v>2676790422.4432182</v>
      </c>
    </row>
    <row r="29" spans="1:8" x14ac:dyDescent="0.35">
      <c r="A29" s="2">
        <v>27</v>
      </c>
      <c r="B29" s="13" t="s">
        <v>18</v>
      </c>
      <c r="C29" s="15">
        <v>91045162.597198099</v>
      </c>
      <c r="D29" s="15">
        <v>260433491.36438984</v>
      </c>
      <c r="E29" s="15">
        <v>375878450.89122748</v>
      </c>
      <c r="F29" s="15">
        <v>901696129.32521188</v>
      </c>
      <c r="G29" s="13">
        <v>1014354353.4360485</v>
      </c>
      <c r="H29" s="13">
        <v>2643407587.6140757</v>
      </c>
    </row>
    <row r="30" spans="1:8" x14ac:dyDescent="0.35">
      <c r="A30" s="2">
        <v>28</v>
      </c>
      <c r="B30" s="13" t="s">
        <v>9</v>
      </c>
      <c r="C30" s="15">
        <v>408433269.48837411</v>
      </c>
      <c r="D30" s="15">
        <v>264141777.84230959</v>
      </c>
      <c r="E30" s="16">
        <v>0</v>
      </c>
      <c r="F30" s="13">
        <v>1358153507.3269298</v>
      </c>
      <c r="G30" s="15">
        <v>380964106.25945729</v>
      </c>
      <c r="H30" s="13">
        <v>2411692660.9170709</v>
      </c>
    </row>
    <row r="31" spans="1:8" x14ac:dyDescent="0.35">
      <c r="A31" s="2">
        <v>29</v>
      </c>
      <c r="B31" s="13" t="s">
        <v>7</v>
      </c>
      <c r="C31" s="15">
        <v>602876012.26544845</v>
      </c>
      <c r="D31" s="15">
        <v>192074933.74744722</v>
      </c>
      <c r="E31" s="15">
        <v>256195632.60188955</v>
      </c>
      <c r="F31" s="15">
        <v>933448556.71471548</v>
      </c>
      <c r="G31" s="15">
        <v>369120971.05480742</v>
      </c>
      <c r="H31" s="13">
        <v>2353716106.3843079</v>
      </c>
    </row>
    <row r="32" spans="1:8" x14ac:dyDescent="0.35">
      <c r="A32" s="2">
        <v>30</v>
      </c>
      <c r="B32" s="13" t="s">
        <v>37</v>
      </c>
      <c r="C32" s="15">
        <v>460316520.25307918</v>
      </c>
      <c r="D32" s="15">
        <v>229248612.92894739</v>
      </c>
      <c r="E32" s="15">
        <v>301359444.34777236</v>
      </c>
      <c r="F32" s="15">
        <v>748721214.23887205</v>
      </c>
      <c r="G32" s="15">
        <v>445526642.74007934</v>
      </c>
      <c r="H32" s="13">
        <v>2185172434.5087504</v>
      </c>
    </row>
    <row r="33" spans="1:8" x14ac:dyDescent="0.35">
      <c r="A33" s="2">
        <v>31</v>
      </c>
      <c r="B33" s="13" t="s">
        <v>39</v>
      </c>
      <c r="C33" s="15">
        <v>622972525.17007554</v>
      </c>
      <c r="D33" s="15">
        <v>449641443.67876577</v>
      </c>
      <c r="E33" s="15">
        <v>339739222.38602388</v>
      </c>
      <c r="F33" s="15">
        <v>114885204.79631832</v>
      </c>
      <c r="G33" s="15">
        <v>140999668.85241008</v>
      </c>
      <c r="H33" s="13">
        <v>1668238064.8835936</v>
      </c>
    </row>
    <row r="34" spans="1:8" x14ac:dyDescent="0.35">
      <c r="A34" s="2">
        <v>32</v>
      </c>
      <c r="B34" s="13" t="s">
        <v>8</v>
      </c>
      <c r="C34" s="15">
        <v>207795715.69497013</v>
      </c>
      <c r="D34" s="15">
        <v>223783117.63406128</v>
      </c>
      <c r="E34" s="15">
        <v>349777504.75154489</v>
      </c>
      <c r="F34" s="15">
        <v>220083122.53266627</v>
      </c>
      <c r="G34" s="15">
        <v>649735622.18575811</v>
      </c>
      <c r="H34" s="13">
        <v>1651175082.7990007</v>
      </c>
    </row>
    <row r="35" spans="1:8" x14ac:dyDescent="0.35">
      <c r="A35" s="2">
        <v>33</v>
      </c>
      <c r="B35" s="12" t="s">
        <v>64</v>
      </c>
      <c r="C35" s="15">
        <v>254734859.03360558</v>
      </c>
      <c r="D35" s="15">
        <v>227117598.19541708</v>
      </c>
      <c r="E35" s="15">
        <v>229732900.13941813</v>
      </c>
      <c r="F35" s="15">
        <v>257583725.5897544</v>
      </c>
      <c r="G35" s="15">
        <v>273672220.72947621</v>
      </c>
      <c r="H35" s="13">
        <v>1242841303.6876714</v>
      </c>
    </row>
    <row r="36" spans="1:8" x14ac:dyDescent="0.35">
      <c r="A36" s="2">
        <v>34</v>
      </c>
      <c r="B36" s="12" t="s">
        <v>69</v>
      </c>
      <c r="C36" s="15">
        <v>23645672.696636364</v>
      </c>
      <c r="D36" s="16">
        <v>0</v>
      </c>
      <c r="E36" s="16">
        <v>0</v>
      </c>
      <c r="F36" s="16">
        <v>0</v>
      </c>
      <c r="G36" s="13">
        <v>1050875000</v>
      </c>
      <c r="H36" s="13">
        <v>1074520672.6966364</v>
      </c>
    </row>
    <row r="37" spans="1:8" x14ac:dyDescent="0.35">
      <c r="A37" s="2">
        <v>35</v>
      </c>
      <c r="B37" s="14" t="s">
        <v>51</v>
      </c>
      <c r="C37" s="16">
        <v>0</v>
      </c>
      <c r="D37" s="16">
        <v>0</v>
      </c>
      <c r="E37" s="16">
        <v>0</v>
      </c>
      <c r="F37" s="17">
        <v>467926384.47850376</v>
      </c>
      <c r="G37" s="17">
        <v>536146455.47988629</v>
      </c>
      <c r="H37" s="14">
        <v>1004072839.95839</v>
      </c>
    </row>
    <row r="38" spans="1:8" x14ac:dyDescent="0.35">
      <c r="A38" s="11">
        <v>36</v>
      </c>
      <c r="B38" s="12" t="s">
        <v>40</v>
      </c>
      <c r="C38" s="15">
        <v>0</v>
      </c>
      <c r="D38" s="15">
        <v>372835082.88261271</v>
      </c>
      <c r="E38" s="15">
        <v>229732900.13941813</v>
      </c>
      <c r="F38" s="15">
        <v>216855230.75867528</v>
      </c>
      <c r="G38" s="15">
        <v>177709582.65716177</v>
      </c>
      <c r="H38" s="15">
        <v>997132796.43786788</v>
      </c>
    </row>
    <row r="39" spans="1:8" x14ac:dyDescent="0.35">
      <c r="A39" s="11">
        <v>37</v>
      </c>
      <c r="B39" s="12" t="s">
        <v>62</v>
      </c>
      <c r="C39" s="15">
        <v>137805828.58195451</v>
      </c>
      <c r="D39" s="15">
        <v>263382280.00564024</v>
      </c>
      <c r="E39" s="15">
        <v>269122168.54239851</v>
      </c>
      <c r="F39" s="15">
        <v>72109951.317525744</v>
      </c>
      <c r="G39" s="15">
        <v>232209418.95313799</v>
      </c>
      <c r="H39" s="15">
        <v>974629647.40065694</v>
      </c>
    </row>
    <row r="40" spans="1:8" x14ac:dyDescent="0.35">
      <c r="A40" s="2">
        <v>38</v>
      </c>
      <c r="B40" s="12" t="s">
        <v>67</v>
      </c>
      <c r="C40" s="16">
        <v>0</v>
      </c>
      <c r="D40" s="16">
        <v>0</v>
      </c>
      <c r="E40" s="16">
        <v>0</v>
      </c>
      <c r="F40" s="15">
        <v>953903528.10432076</v>
      </c>
      <c r="G40" s="15">
        <v>11860950.23433511</v>
      </c>
      <c r="H40" s="15">
        <v>965764478.33865583</v>
      </c>
    </row>
    <row r="41" spans="1:8" x14ac:dyDescent="0.35">
      <c r="A41" s="11">
        <v>39</v>
      </c>
      <c r="B41" s="12" t="s">
        <v>68</v>
      </c>
      <c r="C41" s="15">
        <v>23645672.696636364</v>
      </c>
      <c r="D41" s="15">
        <v>527769229.81999999</v>
      </c>
      <c r="E41" s="16">
        <v>0</v>
      </c>
      <c r="F41" s="15">
        <v>156598122.3251211</v>
      </c>
      <c r="G41" s="15">
        <v>84507756.488731652</v>
      </c>
      <c r="H41" s="15">
        <v>792520781.33048916</v>
      </c>
    </row>
    <row r="42" spans="1:8" x14ac:dyDescent="0.35">
      <c r="A42" s="11">
        <v>40</v>
      </c>
      <c r="B42" s="12" t="s">
        <v>59</v>
      </c>
      <c r="C42" s="15">
        <v>367966646.69208932</v>
      </c>
      <c r="D42" s="16">
        <v>0</v>
      </c>
      <c r="E42" s="16">
        <v>0</v>
      </c>
      <c r="F42" s="15">
        <v>110360016.63539094</v>
      </c>
      <c r="G42" s="15">
        <v>298995746.88792813</v>
      </c>
      <c r="H42" s="15">
        <v>777322410.21540833</v>
      </c>
    </row>
    <row r="43" spans="1:8" x14ac:dyDescent="0.35">
      <c r="A43" s="2">
        <v>41</v>
      </c>
      <c r="B43" s="12" t="s">
        <v>12</v>
      </c>
      <c r="C43" s="15">
        <v>359804295.36738878</v>
      </c>
      <c r="D43" s="16">
        <v>0</v>
      </c>
      <c r="E43" s="15">
        <v>213642040.36937386</v>
      </c>
      <c r="F43" s="15">
        <v>112049943.68321085</v>
      </c>
      <c r="G43" s="16">
        <v>0</v>
      </c>
      <c r="H43" s="15">
        <v>685496279.41997349</v>
      </c>
    </row>
    <row r="44" spans="1:8" x14ac:dyDescent="0.35">
      <c r="A44" s="11">
        <v>42</v>
      </c>
      <c r="B44" s="12" t="s">
        <v>52</v>
      </c>
      <c r="C44" s="16">
        <v>0</v>
      </c>
      <c r="D44" s="16">
        <v>0</v>
      </c>
      <c r="E44" s="16">
        <v>0</v>
      </c>
      <c r="F44" s="16">
        <v>0</v>
      </c>
      <c r="G44" s="15">
        <v>585734206.25212109</v>
      </c>
      <c r="H44" s="15">
        <v>585734206.25212109</v>
      </c>
    </row>
    <row r="45" spans="1:8" x14ac:dyDescent="0.35">
      <c r="A45" s="11">
        <v>43</v>
      </c>
      <c r="B45" s="12" t="s">
        <v>34</v>
      </c>
      <c r="C45" s="15">
        <v>154946888.3468374</v>
      </c>
      <c r="D45" s="15">
        <v>154153555.05035621</v>
      </c>
      <c r="E45" s="15">
        <v>103109493.48854104</v>
      </c>
      <c r="F45" s="15">
        <v>39500503.590308644</v>
      </c>
      <c r="G45" s="15">
        <v>106215056.82820165</v>
      </c>
      <c r="H45" s="15">
        <v>557925497.304245</v>
      </c>
    </row>
    <row r="46" spans="1:8" x14ac:dyDescent="0.35">
      <c r="A46" s="2">
        <v>44</v>
      </c>
      <c r="B46" s="12" t="s">
        <v>56</v>
      </c>
      <c r="C46" s="16">
        <v>0</v>
      </c>
      <c r="D46" s="16">
        <v>0</v>
      </c>
      <c r="E46" s="16">
        <v>0</v>
      </c>
      <c r="F46" s="16">
        <v>0</v>
      </c>
      <c r="G46" s="15">
        <v>537574270.64330542</v>
      </c>
      <c r="H46" s="15">
        <v>537574270.64330542</v>
      </c>
    </row>
    <row r="47" spans="1:8" x14ac:dyDescent="0.35">
      <c r="A47" s="11">
        <v>45</v>
      </c>
      <c r="B47" s="12" t="s">
        <v>50</v>
      </c>
      <c r="C47" s="16">
        <v>0</v>
      </c>
      <c r="D47" s="15">
        <v>33372547.842309602</v>
      </c>
      <c r="E47" s="16">
        <v>0</v>
      </c>
      <c r="F47" s="16">
        <v>0</v>
      </c>
      <c r="G47" s="15">
        <v>322234332.92595649</v>
      </c>
      <c r="H47" s="15">
        <v>355606880.76826608</v>
      </c>
    </row>
    <row r="48" spans="1:8" x14ac:dyDescent="0.35">
      <c r="A48" s="11">
        <v>46</v>
      </c>
      <c r="B48" s="12" t="s">
        <v>66</v>
      </c>
      <c r="C48" s="15">
        <v>120381214.51198022</v>
      </c>
      <c r="D48" s="15">
        <v>48204415.1505467</v>
      </c>
      <c r="E48" s="15">
        <v>40353061.655984156</v>
      </c>
      <c r="F48" s="15">
        <v>39500503.590308644</v>
      </c>
      <c r="G48" s="15">
        <v>50000171.123718448</v>
      </c>
      <c r="H48" s="15">
        <v>298439366.03253818</v>
      </c>
    </row>
    <row r="49" spans="1:8" x14ac:dyDescent="0.35">
      <c r="A49" s="2">
        <v>47</v>
      </c>
      <c r="B49" s="12" t="s">
        <v>73</v>
      </c>
      <c r="C49" s="15">
        <v>56291202.831237927</v>
      </c>
      <c r="D49" s="15">
        <v>56113382.909049086</v>
      </c>
      <c r="E49" s="15">
        <v>24365539.09349788</v>
      </c>
      <c r="F49" s="15">
        <v>63872049.462540589</v>
      </c>
      <c r="G49" s="15">
        <v>85186194.163715512</v>
      </c>
      <c r="H49" s="15">
        <v>285828368.46004099</v>
      </c>
    </row>
    <row r="50" spans="1:8" x14ac:dyDescent="0.35">
      <c r="A50" s="11">
        <v>48</v>
      </c>
      <c r="B50" s="12" t="s">
        <v>54</v>
      </c>
      <c r="C50" s="16">
        <v>0</v>
      </c>
      <c r="D50" s="16">
        <v>0</v>
      </c>
      <c r="E50" s="16">
        <v>0</v>
      </c>
      <c r="F50" s="16">
        <v>0</v>
      </c>
      <c r="G50" s="15">
        <v>273582206.79840589</v>
      </c>
      <c r="H50" s="15">
        <v>273582206.79840589</v>
      </c>
    </row>
    <row r="51" spans="1:8" x14ac:dyDescent="0.35">
      <c r="A51" s="11">
        <v>49</v>
      </c>
      <c r="B51" s="12" t="s">
        <v>63</v>
      </c>
      <c r="C51" s="15">
        <v>16605990.498033632</v>
      </c>
      <c r="D51" s="15">
        <v>64646286.672494292</v>
      </c>
      <c r="E51" s="15">
        <v>23783731.797913048</v>
      </c>
      <c r="F51" s="15">
        <v>22290578.435029093</v>
      </c>
      <c r="G51" s="15">
        <v>56548450.526781604</v>
      </c>
      <c r="H51" s="15">
        <v>183875037.93025166</v>
      </c>
    </row>
    <row r="52" spans="1:8" x14ac:dyDescent="0.35">
      <c r="A52" s="2">
        <v>50</v>
      </c>
      <c r="B52" s="12" t="s">
        <v>22</v>
      </c>
      <c r="C52" s="16">
        <v>0</v>
      </c>
      <c r="D52" s="16">
        <v>0</v>
      </c>
      <c r="E52" s="15">
        <v>58001039.987429842</v>
      </c>
      <c r="F52" s="16">
        <v>0</v>
      </c>
      <c r="G52" s="16">
        <v>0</v>
      </c>
      <c r="H52" s="15">
        <v>58001039.987429842</v>
      </c>
    </row>
    <row r="53" spans="1:8" x14ac:dyDescent="0.35">
      <c r="A53" s="11">
        <v>51</v>
      </c>
      <c r="B53" s="12" t="s">
        <v>53</v>
      </c>
      <c r="C53" s="16">
        <v>0</v>
      </c>
      <c r="D53" s="16">
        <v>0</v>
      </c>
      <c r="E53" s="16">
        <v>0</v>
      </c>
      <c r="F53" s="15">
        <v>25182466.268434141</v>
      </c>
      <c r="G53" s="15">
        <v>11860950.23433511</v>
      </c>
      <c r="H53" s="15">
        <v>37043416.502769247</v>
      </c>
    </row>
    <row r="54" spans="1:8" x14ac:dyDescent="0.35">
      <c r="A54" s="11"/>
      <c r="B54" s="12" t="s">
        <v>19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 x14ac:dyDescent="0.35">
      <c r="A55" s="2"/>
      <c r="B55" s="12" t="s">
        <v>75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 x14ac:dyDescent="0.35">
      <c r="A56" s="11"/>
      <c r="B56" s="12" t="s">
        <v>70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</row>
    <row r="57" spans="1:8" x14ac:dyDescent="0.35">
      <c r="A57" s="11"/>
      <c r="B57" s="12" t="s">
        <v>72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x14ac:dyDescent="0.35">
      <c r="A58" s="2"/>
      <c r="B58" s="12" t="s">
        <v>71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</row>
    <row r="59" spans="1:8" x14ac:dyDescent="0.35">
      <c r="A59" s="11"/>
      <c r="B59" s="12" t="s">
        <v>65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</row>
    <row r="60" spans="1:8" x14ac:dyDescent="0.35">
      <c r="A60" s="11"/>
      <c r="B60" s="12" t="s">
        <v>74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</row>
    <row r="61" spans="1:8" x14ac:dyDescent="0.35">
      <c r="A61" s="2"/>
      <c r="B61" s="12" t="s">
        <v>55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 x14ac:dyDescent="0.35">
      <c r="A62" s="11"/>
      <c r="B62" s="12" t="s">
        <v>57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 x14ac:dyDescent="0.35">
      <c r="A63" s="8"/>
      <c r="B63" s="6" t="s">
        <v>38</v>
      </c>
      <c r="C63" s="7">
        <f>SUM(C3:C62)</f>
        <v>61999730743.766617</v>
      </c>
      <c r="D63" s="7">
        <f t="shared" ref="D63:H63" si="0">SUM(D3:D62)</f>
        <v>36202044790.407867</v>
      </c>
      <c r="E63" s="7">
        <f t="shared" si="0"/>
        <v>31935295541.622402</v>
      </c>
      <c r="F63" s="7">
        <f t="shared" si="0"/>
        <v>84585815176.710938</v>
      </c>
      <c r="G63" s="7">
        <f t="shared" si="0"/>
        <v>113094095042.61201</v>
      </c>
      <c r="H63" s="7">
        <f t="shared" si="0"/>
        <v>327816981295.11975</v>
      </c>
    </row>
  </sheetData>
  <mergeCells count="1">
    <mergeCell ref="A1:H1"/>
  </mergeCells>
  <conditionalFormatting sqref="H6">
    <cfRule type="duplicateValues" dxfId="3" priority="1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25C13-646E-4B3F-8DEE-6D0656007244}">
  <dimension ref="A1:H63"/>
  <sheetViews>
    <sheetView workbookViewId="0">
      <selection sqref="A1:H1"/>
    </sheetView>
  </sheetViews>
  <sheetFormatPr defaultRowHeight="14.5" x14ac:dyDescent="0.35"/>
  <cols>
    <col min="1" max="1" width="5" bestFit="1" customWidth="1"/>
    <col min="2" max="2" width="32.7265625" bestFit="1" customWidth="1"/>
    <col min="3" max="6" width="8.90625" bestFit="1" customWidth="1"/>
    <col min="7" max="7" width="9.90625" bestFit="1" customWidth="1"/>
    <col min="8" max="8" width="10.08984375" customWidth="1"/>
  </cols>
  <sheetData>
    <row r="1" spans="1:8" ht="29" customHeight="1" x14ac:dyDescent="0.35">
      <c r="A1" s="21" t="s">
        <v>77</v>
      </c>
      <c r="B1" s="22"/>
      <c r="C1" s="22"/>
      <c r="D1" s="22"/>
      <c r="E1" s="22"/>
      <c r="F1" s="22"/>
      <c r="G1" s="22"/>
      <c r="H1" s="22"/>
    </row>
    <row r="2" spans="1:8" x14ac:dyDescent="0.3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41</v>
      </c>
      <c r="G2" s="4" t="s">
        <v>49</v>
      </c>
      <c r="H2" s="4" t="s">
        <v>5</v>
      </c>
    </row>
    <row r="3" spans="1:8" x14ac:dyDescent="0.35">
      <c r="A3" s="2">
        <v>1</v>
      </c>
      <c r="B3" s="13" t="s">
        <v>8</v>
      </c>
      <c r="C3" s="13">
        <v>4834378785.2188625</v>
      </c>
      <c r="D3" s="13">
        <v>11492039265.370274</v>
      </c>
      <c r="E3" s="13">
        <v>14584332996.815968</v>
      </c>
      <c r="F3" s="13">
        <v>13167948732.892151</v>
      </c>
      <c r="G3" s="13">
        <v>9912389798.6023197</v>
      </c>
      <c r="H3" s="13">
        <v>53991089578.899574</v>
      </c>
    </row>
    <row r="4" spans="1:8" x14ac:dyDescent="0.35">
      <c r="A4" s="2">
        <v>2</v>
      </c>
      <c r="B4" s="13" t="s">
        <v>6</v>
      </c>
      <c r="C4" s="13">
        <v>10832161486.879364</v>
      </c>
      <c r="D4" s="13">
        <v>8525311600.218709</v>
      </c>
      <c r="E4" s="13">
        <v>12952329945.518476</v>
      </c>
      <c r="F4" s="13">
        <v>11004487615.622456</v>
      </c>
      <c r="G4" s="13">
        <v>8917955464.8804665</v>
      </c>
      <c r="H4" s="13">
        <v>52232246113.119461</v>
      </c>
    </row>
    <row r="5" spans="1:8" x14ac:dyDescent="0.35">
      <c r="A5" s="2">
        <v>3</v>
      </c>
      <c r="B5" s="13" t="s">
        <v>11</v>
      </c>
      <c r="C5" s="13">
        <v>6339143884.3807259</v>
      </c>
      <c r="D5" s="13">
        <v>6503641023.0909615</v>
      </c>
      <c r="E5" s="13">
        <v>5919444662.6116495</v>
      </c>
      <c r="F5" s="13">
        <v>10597921931.897734</v>
      </c>
      <c r="G5" s="13">
        <v>9567538675.3652554</v>
      </c>
      <c r="H5" s="13">
        <v>38927690177.346329</v>
      </c>
    </row>
    <row r="6" spans="1:8" x14ac:dyDescent="0.35">
      <c r="A6" s="2">
        <v>4</v>
      </c>
      <c r="B6" s="13" t="s">
        <v>16</v>
      </c>
      <c r="C6" s="13">
        <v>5041506939.9760199</v>
      </c>
      <c r="D6" s="13">
        <v>5624074490.5407839</v>
      </c>
      <c r="E6" s="13">
        <v>7716237164.4260759</v>
      </c>
      <c r="F6" s="13">
        <v>11667311685.297195</v>
      </c>
      <c r="G6" s="13">
        <v>8857243090.8294334</v>
      </c>
      <c r="H6" s="13">
        <v>38906373371.069504</v>
      </c>
    </row>
    <row r="7" spans="1:8" x14ac:dyDescent="0.35">
      <c r="A7" s="2">
        <v>5</v>
      </c>
      <c r="B7" s="13" t="s">
        <v>27</v>
      </c>
      <c r="C7" s="13">
        <v>4220983548.0182047</v>
      </c>
      <c r="D7" s="13">
        <v>4786461883.1829166</v>
      </c>
      <c r="E7" s="13">
        <v>5161064028.3454256</v>
      </c>
      <c r="F7" s="13">
        <v>4379039829.2465963</v>
      </c>
      <c r="G7" s="13">
        <v>5443932510.7885914</v>
      </c>
      <c r="H7" s="13">
        <v>23991481799.581734</v>
      </c>
    </row>
    <row r="8" spans="1:8" x14ac:dyDescent="0.35">
      <c r="A8" s="2">
        <v>6</v>
      </c>
      <c r="B8" s="13" t="s">
        <v>29</v>
      </c>
      <c r="C8" s="13">
        <v>2215624698.016058</v>
      </c>
      <c r="D8" s="13">
        <v>3639452702.115859</v>
      </c>
      <c r="E8" s="13">
        <v>6123719626.0048723</v>
      </c>
      <c r="F8" s="13">
        <v>5747594509.8369398</v>
      </c>
      <c r="G8" s="13">
        <v>4049312906.2778521</v>
      </c>
      <c r="H8" s="13">
        <v>21775704442.251579</v>
      </c>
    </row>
    <row r="9" spans="1:8" x14ac:dyDescent="0.35">
      <c r="A9" s="2">
        <v>7</v>
      </c>
      <c r="B9" s="13" t="s">
        <v>23</v>
      </c>
      <c r="C9" s="13">
        <v>2462517678.1486859</v>
      </c>
      <c r="D9" s="13">
        <v>3605729014.8487616</v>
      </c>
      <c r="E9" s="13">
        <v>5624648399.0637665</v>
      </c>
      <c r="F9" s="13">
        <v>4328468085.3665371</v>
      </c>
      <c r="G9" s="13">
        <v>3734751204.7710042</v>
      </c>
      <c r="H9" s="13">
        <v>19756114382.198757</v>
      </c>
    </row>
    <row r="10" spans="1:8" x14ac:dyDescent="0.35">
      <c r="A10" s="2">
        <v>8</v>
      </c>
      <c r="B10" s="13" t="s">
        <v>18</v>
      </c>
      <c r="C10" s="13">
        <v>2516331092.4165077</v>
      </c>
      <c r="D10" s="13">
        <v>4809004016.8629713</v>
      </c>
      <c r="E10" s="13">
        <v>5508884825.7691736</v>
      </c>
      <c r="F10" s="13">
        <v>3882223124.892765</v>
      </c>
      <c r="G10" s="13">
        <v>1544991573.515763</v>
      </c>
      <c r="H10" s="13">
        <v>18261434633.45718</v>
      </c>
    </row>
    <row r="11" spans="1:8" x14ac:dyDescent="0.35">
      <c r="A11" s="2">
        <v>9</v>
      </c>
      <c r="B11" s="13" t="s">
        <v>7</v>
      </c>
      <c r="C11" s="13">
        <v>2228336459.0399446</v>
      </c>
      <c r="D11" s="13">
        <v>2635622139.5808325</v>
      </c>
      <c r="E11" s="13">
        <v>3768662997.7987709</v>
      </c>
      <c r="F11" s="13">
        <v>3670478628.946681</v>
      </c>
      <c r="G11" s="13">
        <v>3705843891.3060951</v>
      </c>
      <c r="H11" s="13">
        <v>16008944116.672325</v>
      </c>
    </row>
    <row r="12" spans="1:8" x14ac:dyDescent="0.35">
      <c r="A12" s="2">
        <v>10</v>
      </c>
      <c r="B12" s="13" t="s">
        <v>26</v>
      </c>
      <c r="C12" s="13">
        <v>5367245223.8753462</v>
      </c>
      <c r="D12" s="13">
        <v>4015727593.0050969</v>
      </c>
      <c r="E12" s="13">
        <v>2709157323.1854124</v>
      </c>
      <c r="F12" s="13">
        <v>2135051720.008244</v>
      </c>
      <c r="G12" s="13">
        <v>1781027785.5081174</v>
      </c>
      <c r="H12" s="13">
        <v>16008209645.582218</v>
      </c>
    </row>
    <row r="13" spans="1:8" x14ac:dyDescent="0.35">
      <c r="A13" s="2">
        <v>11</v>
      </c>
      <c r="B13" s="13" t="s">
        <v>12</v>
      </c>
      <c r="C13" s="13">
        <v>1494131950.8848882</v>
      </c>
      <c r="D13" s="13">
        <v>1737564805.1719191</v>
      </c>
      <c r="E13" s="13">
        <v>2764160775.6648583</v>
      </c>
      <c r="F13" s="13">
        <v>4294354608.5612855</v>
      </c>
      <c r="G13" s="13">
        <v>3537179130.7789068</v>
      </c>
      <c r="H13" s="13">
        <v>13827391271.061859</v>
      </c>
    </row>
    <row r="14" spans="1:8" x14ac:dyDescent="0.35">
      <c r="A14" s="2">
        <v>12</v>
      </c>
      <c r="B14" s="13" t="s">
        <v>25</v>
      </c>
      <c r="C14" s="13">
        <v>2010396866.1727693</v>
      </c>
      <c r="D14" s="13">
        <v>3577376852.3728929</v>
      </c>
      <c r="E14" s="13">
        <v>1897850072.3630257</v>
      </c>
      <c r="F14" s="13">
        <v>2222405932.7229309</v>
      </c>
      <c r="G14" s="13">
        <v>2995797109.2408247</v>
      </c>
      <c r="H14" s="13">
        <v>12703826832.872444</v>
      </c>
    </row>
    <row r="15" spans="1:8" x14ac:dyDescent="0.35">
      <c r="A15" s="2">
        <v>13</v>
      </c>
      <c r="B15" s="13" t="s">
        <v>32</v>
      </c>
      <c r="C15" s="13">
        <v>5278710694.2306108</v>
      </c>
      <c r="D15" s="13">
        <v>2225915094.0826836</v>
      </c>
      <c r="E15" s="13">
        <v>1640090855.4072273</v>
      </c>
      <c r="F15" s="13">
        <v>2069159196.372993</v>
      </c>
      <c r="G15" s="13">
        <v>1458817083.1431561</v>
      </c>
      <c r="H15" s="13">
        <v>12672692923.236671</v>
      </c>
    </row>
    <row r="16" spans="1:8" x14ac:dyDescent="0.35">
      <c r="A16" s="2">
        <v>14</v>
      </c>
      <c r="B16" s="13" t="s">
        <v>19</v>
      </c>
      <c r="C16" s="15">
        <v>404741525.08448273</v>
      </c>
      <c r="D16" s="13">
        <v>1335463614.3876269</v>
      </c>
      <c r="E16" s="13">
        <v>2303883711.5930052</v>
      </c>
      <c r="F16" s="13">
        <v>2450643685.0142312</v>
      </c>
      <c r="G16" s="13">
        <v>2065640780.3507288</v>
      </c>
      <c r="H16" s="13">
        <v>8560373316.4300747</v>
      </c>
    </row>
    <row r="17" spans="1:8" x14ac:dyDescent="0.35">
      <c r="A17" s="2">
        <v>15</v>
      </c>
      <c r="B17" s="13" t="s">
        <v>13</v>
      </c>
      <c r="C17" s="13">
        <v>1929674442.5268841</v>
      </c>
      <c r="D17" s="13">
        <v>2210327293.3570356</v>
      </c>
      <c r="E17" s="13">
        <v>1832800796.0123038</v>
      </c>
      <c r="F17" s="15">
        <v>589829057.3792417</v>
      </c>
      <c r="G17" s="13">
        <v>1479559990.9105451</v>
      </c>
      <c r="H17" s="13">
        <v>8042191580.1860104</v>
      </c>
    </row>
    <row r="18" spans="1:8" x14ac:dyDescent="0.35">
      <c r="A18" s="2">
        <v>16</v>
      </c>
      <c r="B18" s="13" t="s">
        <v>20</v>
      </c>
      <c r="C18" s="15">
        <v>706250435.57862997</v>
      </c>
      <c r="D18" s="15">
        <v>497201669.88383424</v>
      </c>
      <c r="E18" s="13">
        <v>1172960392.6669414</v>
      </c>
      <c r="F18" s="13">
        <v>2073305258.4740791</v>
      </c>
      <c r="G18" s="13">
        <v>2909954654.4659715</v>
      </c>
      <c r="H18" s="13">
        <v>7359672411.0694561</v>
      </c>
    </row>
    <row r="19" spans="1:8" x14ac:dyDescent="0.35">
      <c r="A19" s="2">
        <v>17</v>
      </c>
      <c r="B19" s="13" t="s">
        <v>17</v>
      </c>
      <c r="C19" s="15">
        <v>549775869.26521373</v>
      </c>
      <c r="D19" s="13">
        <v>1254215521.973166</v>
      </c>
      <c r="E19" s="13">
        <v>1255512077.7736361</v>
      </c>
      <c r="F19" s="13">
        <v>2646418041.3074374</v>
      </c>
      <c r="G19" s="13">
        <v>1492823104.2023752</v>
      </c>
      <c r="H19" s="13">
        <v>7198744614.5218287</v>
      </c>
    </row>
    <row r="20" spans="1:8" x14ac:dyDescent="0.35">
      <c r="A20" s="2">
        <v>18</v>
      </c>
      <c r="B20" s="13" t="s">
        <v>55</v>
      </c>
      <c r="C20" s="15">
        <v>373210799.54722822</v>
      </c>
      <c r="D20" s="13">
        <v>1905272661.4652998</v>
      </c>
      <c r="E20" s="13">
        <v>1573042290.013</v>
      </c>
      <c r="F20" s="13">
        <v>1015040474.0801823</v>
      </c>
      <c r="G20" s="13">
        <v>1768546673.3528512</v>
      </c>
      <c r="H20" s="13">
        <v>6635112898.4585609</v>
      </c>
    </row>
    <row r="21" spans="1:8" x14ac:dyDescent="0.35">
      <c r="A21" s="2">
        <v>19</v>
      </c>
      <c r="B21" s="13" t="s">
        <v>14</v>
      </c>
      <c r="C21" s="15">
        <v>900315598.47777057</v>
      </c>
      <c r="D21" s="15">
        <v>390541308.95264286</v>
      </c>
      <c r="E21" s="15">
        <v>546376866.57722497</v>
      </c>
      <c r="F21" s="13">
        <v>2215439915.9867616</v>
      </c>
      <c r="G21" s="13">
        <v>2071387657.0694778</v>
      </c>
      <c r="H21" s="13">
        <v>6124061347.0638781</v>
      </c>
    </row>
    <row r="22" spans="1:8" x14ac:dyDescent="0.35">
      <c r="A22" s="2">
        <v>20</v>
      </c>
      <c r="B22" s="13" t="s">
        <v>31</v>
      </c>
      <c r="C22" s="15">
        <v>929795169.97878063</v>
      </c>
      <c r="D22" s="15">
        <v>228000887.87115657</v>
      </c>
      <c r="E22" s="15">
        <v>283792967.05779576</v>
      </c>
      <c r="F22" s="13">
        <v>1094215404.9464929</v>
      </c>
      <c r="G22" s="13">
        <v>3055978413.4993773</v>
      </c>
      <c r="H22" s="13">
        <v>5591782843.3536034</v>
      </c>
    </row>
    <row r="23" spans="1:8" x14ac:dyDescent="0.35">
      <c r="A23" s="2">
        <v>21</v>
      </c>
      <c r="B23" s="13" t="s">
        <v>30</v>
      </c>
      <c r="C23" s="15">
        <v>166152946.60405636</v>
      </c>
      <c r="D23" s="13">
        <v>1563112305.6885064</v>
      </c>
      <c r="E23" s="13">
        <v>1238412196.7351651</v>
      </c>
      <c r="F23" s="15">
        <v>504175676.25829101</v>
      </c>
      <c r="G23" s="15">
        <v>802705249.44027424</v>
      </c>
      <c r="H23" s="13">
        <v>4274558374.7262936</v>
      </c>
    </row>
    <row r="24" spans="1:8" x14ac:dyDescent="0.35">
      <c r="A24" s="2">
        <v>22</v>
      </c>
      <c r="B24" s="13" t="s">
        <v>57</v>
      </c>
      <c r="C24" s="15">
        <v>272454728.6848309</v>
      </c>
      <c r="D24" s="15">
        <v>815895544.84309363</v>
      </c>
      <c r="E24" s="15">
        <v>719641288.60841191</v>
      </c>
      <c r="F24" s="15">
        <v>526571344.44921178</v>
      </c>
      <c r="G24" s="13">
        <v>1149764753.9327197</v>
      </c>
      <c r="H24" s="13">
        <v>3484327660.5182676</v>
      </c>
    </row>
    <row r="25" spans="1:8" x14ac:dyDescent="0.35">
      <c r="A25" s="2">
        <v>23</v>
      </c>
      <c r="B25" s="13" t="s">
        <v>22</v>
      </c>
      <c r="C25" s="15">
        <v>96096843.767678693</v>
      </c>
      <c r="D25" s="16">
        <v>0</v>
      </c>
      <c r="E25" s="15">
        <v>895122837.0123781</v>
      </c>
      <c r="F25" s="15">
        <v>503889881.10588241</v>
      </c>
      <c r="G25" s="13">
        <v>1420019959.7206211</v>
      </c>
      <c r="H25" s="13">
        <v>2915129521.6065602</v>
      </c>
    </row>
    <row r="26" spans="1:8" x14ac:dyDescent="0.35">
      <c r="A26" s="2">
        <v>24</v>
      </c>
      <c r="B26" s="12" t="s">
        <v>33</v>
      </c>
      <c r="C26" s="15">
        <v>333515413.90596408</v>
      </c>
      <c r="D26" s="13">
        <v>1563804698.687254</v>
      </c>
      <c r="E26" s="15">
        <v>553255314.02592027</v>
      </c>
      <c r="F26" s="15">
        <v>108180059.0548639</v>
      </c>
      <c r="G26" s="15">
        <v>22981394.057791993</v>
      </c>
      <c r="H26" s="13">
        <v>2581736879.7317944</v>
      </c>
    </row>
    <row r="27" spans="1:8" x14ac:dyDescent="0.35">
      <c r="A27" s="2">
        <v>25</v>
      </c>
      <c r="B27" s="13" t="s">
        <v>15</v>
      </c>
      <c r="C27" s="15">
        <v>722178007.58901072</v>
      </c>
      <c r="D27" s="15">
        <v>16704249.520159937</v>
      </c>
      <c r="E27" s="15">
        <v>286307621.2256285</v>
      </c>
      <c r="F27" s="15">
        <v>859724503.06780791</v>
      </c>
      <c r="G27" s="15">
        <v>661078393.31663275</v>
      </c>
      <c r="H27" s="13">
        <v>2545992774.7192397</v>
      </c>
    </row>
    <row r="28" spans="1:8" x14ac:dyDescent="0.35">
      <c r="A28" s="2">
        <v>26</v>
      </c>
      <c r="B28" s="13" t="s">
        <v>58</v>
      </c>
      <c r="C28" s="16">
        <v>0</v>
      </c>
      <c r="D28" s="16">
        <v>0</v>
      </c>
      <c r="E28" s="15">
        <v>143024408.69673726</v>
      </c>
      <c r="F28" s="15">
        <v>985002169.20271468</v>
      </c>
      <c r="G28" s="15">
        <v>852354340.9335016</v>
      </c>
      <c r="H28" s="13">
        <v>1980380918.8329535</v>
      </c>
    </row>
    <row r="29" spans="1:8" x14ac:dyDescent="0.35">
      <c r="A29" s="2">
        <v>27</v>
      </c>
      <c r="B29" s="13" t="s">
        <v>10</v>
      </c>
      <c r="C29" s="15">
        <v>558798843.8980453</v>
      </c>
      <c r="D29" s="15">
        <v>168963870.87056649</v>
      </c>
      <c r="E29" s="15">
        <v>386140079.17213881</v>
      </c>
      <c r="F29" s="15">
        <v>384459949.43179262</v>
      </c>
      <c r="G29" s="15">
        <v>289127708.33999991</v>
      </c>
      <c r="H29" s="13">
        <v>1787490451.7125432</v>
      </c>
    </row>
    <row r="30" spans="1:8" x14ac:dyDescent="0.35">
      <c r="A30" s="2">
        <v>28</v>
      </c>
      <c r="B30" s="13" t="s">
        <v>37</v>
      </c>
      <c r="C30" s="15">
        <v>120721153.92</v>
      </c>
      <c r="D30" s="15">
        <v>385868588.99469995</v>
      </c>
      <c r="E30" s="15">
        <v>430458400.93164802</v>
      </c>
      <c r="F30" s="15">
        <v>307127426.72986388</v>
      </c>
      <c r="G30" s="15">
        <v>528719283.36445522</v>
      </c>
      <c r="H30" s="13">
        <v>1772894853.9406672</v>
      </c>
    </row>
    <row r="31" spans="1:8" x14ac:dyDescent="0.35">
      <c r="A31" s="2">
        <v>29</v>
      </c>
      <c r="B31" s="13" t="s">
        <v>36</v>
      </c>
      <c r="C31" s="15">
        <v>157475085.21783927</v>
      </c>
      <c r="D31" s="15">
        <v>346339422.42839998</v>
      </c>
      <c r="E31" s="15">
        <v>615990083.5551542</v>
      </c>
      <c r="F31" s="15">
        <v>299537019.77421182</v>
      </c>
      <c r="G31" s="15">
        <v>293805113.72500002</v>
      </c>
      <c r="H31" s="13">
        <v>1713146724.7006054</v>
      </c>
    </row>
    <row r="32" spans="1:8" x14ac:dyDescent="0.35">
      <c r="A32" s="2">
        <v>30</v>
      </c>
      <c r="B32" s="13" t="s">
        <v>21</v>
      </c>
      <c r="C32" s="15">
        <v>358313134.8326087</v>
      </c>
      <c r="D32" s="15">
        <v>16704249.520159937</v>
      </c>
      <c r="E32" s="15">
        <v>154072587.44058377</v>
      </c>
      <c r="F32" s="15">
        <v>266769220.06360576</v>
      </c>
      <c r="G32" s="15">
        <v>448062897.89080936</v>
      </c>
      <c r="H32" s="13">
        <v>1243922089.7477674</v>
      </c>
    </row>
    <row r="33" spans="1:8" x14ac:dyDescent="0.35">
      <c r="A33" s="2">
        <v>31</v>
      </c>
      <c r="B33" s="13" t="s">
        <v>24</v>
      </c>
      <c r="C33" s="15">
        <v>56452871.456035733</v>
      </c>
      <c r="D33" s="15">
        <v>80492551.794464186</v>
      </c>
      <c r="E33" s="15">
        <v>161816140.62822571</v>
      </c>
      <c r="F33" s="15">
        <v>193471563.1694276</v>
      </c>
      <c r="G33" s="15">
        <v>740393869.36586201</v>
      </c>
      <c r="H33" s="13">
        <v>1232626996.4140153</v>
      </c>
    </row>
    <row r="34" spans="1:8" x14ac:dyDescent="0.35">
      <c r="A34" s="2">
        <v>32</v>
      </c>
      <c r="B34" s="13" t="s">
        <v>62</v>
      </c>
      <c r="C34" s="15">
        <v>410240337.74246234</v>
      </c>
      <c r="D34" s="15">
        <v>400234194.54447103</v>
      </c>
      <c r="E34" s="15">
        <v>26536458.003821362</v>
      </c>
      <c r="F34" s="15">
        <v>28361622.581030078</v>
      </c>
      <c r="G34" s="15">
        <v>35793996.398135617</v>
      </c>
      <c r="H34" s="15">
        <v>901166609.26992059</v>
      </c>
    </row>
    <row r="35" spans="1:8" x14ac:dyDescent="0.35">
      <c r="A35" s="2">
        <v>33</v>
      </c>
      <c r="B35" s="12" t="s">
        <v>40</v>
      </c>
      <c r="C35" s="16">
        <v>0</v>
      </c>
      <c r="D35" s="15">
        <v>22876022.474995982</v>
      </c>
      <c r="E35" s="15">
        <v>37019890.357795767</v>
      </c>
      <c r="F35" s="15">
        <v>377678460.91826367</v>
      </c>
      <c r="G35" s="15">
        <v>425385966.16272974</v>
      </c>
      <c r="H35" s="15">
        <v>862960339.91378522</v>
      </c>
    </row>
    <row r="36" spans="1:8" x14ac:dyDescent="0.35">
      <c r="A36" s="2">
        <v>34</v>
      </c>
      <c r="B36" s="12" t="s">
        <v>9</v>
      </c>
      <c r="C36" s="15">
        <v>141465843.63614184</v>
      </c>
      <c r="D36" s="15">
        <v>16704249.520159937</v>
      </c>
      <c r="E36" s="16">
        <v>0</v>
      </c>
      <c r="F36" s="15">
        <v>265501581.07702485</v>
      </c>
      <c r="G36" s="15">
        <v>173433026.19698873</v>
      </c>
      <c r="H36" s="15">
        <v>597104700.43031538</v>
      </c>
    </row>
    <row r="37" spans="1:8" x14ac:dyDescent="0.35">
      <c r="A37" s="2">
        <v>35</v>
      </c>
      <c r="B37" s="14" t="s">
        <v>64</v>
      </c>
      <c r="C37" s="17">
        <v>43629294.034928493</v>
      </c>
      <c r="D37" s="17">
        <v>36571401.046516687</v>
      </c>
      <c r="E37" s="17">
        <v>37019890.357795767</v>
      </c>
      <c r="F37" s="17">
        <v>165420067.12321159</v>
      </c>
      <c r="G37" s="17">
        <v>76468569.737771302</v>
      </c>
      <c r="H37" s="17">
        <v>359109222.30022383</v>
      </c>
    </row>
    <row r="38" spans="1:8" x14ac:dyDescent="0.35">
      <c r="A38" s="11">
        <v>36</v>
      </c>
      <c r="B38" s="12" t="s">
        <v>51</v>
      </c>
      <c r="C38" s="16">
        <v>0</v>
      </c>
      <c r="D38" s="16">
        <v>0</v>
      </c>
      <c r="E38" s="16">
        <v>0</v>
      </c>
      <c r="F38" s="15">
        <v>91473603.121059507</v>
      </c>
      <c r="G38" s="15">
        <v>244079430.92501637</v>
      </c>
      <c r="H38" s="15">
        <v>335553034.04607588</v>
      </c>
    </row>
    <row r="39" spans="1:8" x14ac:dyDescent="0.35">
      <c r="A39" s="11">
        <v>37</v>
      </c>
      <c r="B39" s="12" t="s">
        <v>35</v>
      </c>
      <c r="C39" s="16">
        <v>0</v>
      </c>
      <c r="D39" s="16">
        <v>0</v>
      </c>
      <c r="E39" s="16">
        <v>0</v>
      </c>
      <c r="F39" s="15">
        <v>136541681.63589397</v>
      </c>
      <c r="G39" s="15">
        <v>190031130.97286165</v>
      </c>
      <c r="H39" s="15">
        <v>326572812.60875559</v>
      </c>
    </row>
    <row r="40" spans="1:8" x14ac:dyDescent="0.35">
      <c r="A40" s="2">
        <v>38</v>
      </c>
      <c r="B40" s="12" t="s">
        <v>56</v>
      </c>
      <c r="C40" s="16">
        <v>0</v>
      </c>
      <c r="D40" s="16">
        <v>0</v>
      </c>
      <c r="E40" s="16">
        <v>0</v>
      </c>
      <c r="F40" s="16">
        <v>0</v>
      </c>
      <c r="G40" s="15">
        <v>244729440.46810198</v>
      </c>
      <c r="H40" s="15">
        <v>244729440.46810198</v>
      </c>
    </row>
    <row r="41" spans="1:8" x14ac:dyDescent="0.35">
      <c r="A41" s="11">
        <v>39</v>
      </c>
      <c r="B41" s="12" t="s">
        <v>52</v>
      </c>
      <c r="C41" s="16">
        <v>0</v>
      </c>
      <c r="D41" s="16">
        <v>0</v>
      </c>
      <c r="E41" s="16">
        <v>0</v>
      </c>
      <c r="F41" s="16">
        <v>0</v>
      </c>
      <c r="G41" s="15">
        <v>244024486.20361683</v>
      </c>
      <c r="H41" s="15">
        <v>244024486.20361683</v>
      </c>
    </row>
    <row r="42" spans="1:8" x14ac:dyDescent="0.35">
      <c r="A42" s="11">
        <v>40</v>
      </c>
      <c r="B42" s="12" t="s">
        <v>67</v>
      </c>
      <c r="C42" s="16">
        <v>0</v>
      </c>
      <c r="D42" s="16">
        <v>0</v>
      </c>
      <c r="E42" s="16">
        <v>0</v>
      </c>
      <c r="F42" s="15">
        <v>186475898.00442553</v>
      </c>
      <c r="G42" s="15">
        <v>5399670.0972968759</v>
      </c>
      <c r="H42" s="15">
        <v>191875568.10172239</v>
      </c>
    </row>
    <row r="43" spans="1:8" x14ac:dyDescent="0.35">
      <c r="A43" s="2">
        <v>41</v>
      </c>
      <c r="B43" s="12" t="s">
        <v>61</v>
      </c>
      <c r="C43" s="16">
        <v>0</v>
      </c>
      <c r="D43" s="15">
        <v>13695378.571520707</v>
      </c>
      <c r="E43" s="16">
        <v>0</v>
      </c>
      <c r="F43" s="15">
        <v>108180059.0548639</v>
      </c>
      <c r="G43" s="15">
        <v>38807135.158106655</v>
      </c>
      <c r="H43" s="15">
        <v>160682572.78449124</v>
      </c>
    </row>
    <row r="44" spans="1:8" x14ac:dyDescent="0.35">
      <c r="A44" s="11">
        <v>42</v>
      </c>
      <c r="B44" s="12" t="s">
        <v>50</v>
      </c>
      <c r="C44" s="16">
        <v>0</v>
      </c>
      <c r="D44" s="15">
        <v>16704249.520159937</v>
      </c>
      <c r="E44" s="16">
        <v>0</v>
      </c>
      <c r="F44" s="16">
        <v>0</v>
      </c>
      <c r="G44" s="15">
        <v>124066779.73571137</v>
      </c>
      <c r="H44" s="15">
        <v>140771029.2558713</v>
      </c>
    </row>
    <row r="45" spans="1:8" x14ac:dyDescent="0.35">
      <c r="A45" s="11">
        <v>43</v>
      </c>
      <c r="B45" s="12" t="s">
        <v>54</v>
      </c>
      <c r="C45" s="16">
        <v>0</v>
      </c>
      <c r="D45" s="16">
        <v>0</v>
      </c>
      <c r="E45" s="16">
        <v>0</v>
      </c>
      <c r="F45" s="16">
        <v>0</v>
      </c>
      <c r="G45" s="15">
        <v>124547665.40757288</v>
      </c>
      <c r="H45" s="15">
        <v>124547665.40757288</v>
      </c>
    </row>
    <row r="46" spans="1:8" x14ac:dyDescent="0.35">
      <c r="A46" s="2">
        <v>44</v>
      </c>
      <c r="B46" s="12" t="s">
        <v>59</v>
      </c>
      <c r="C46" s="16">
        <v>0</v>
      </c>
      <c r="D46" s="16">
        <v>0</v>
      </c>
      <c r="E46" s="16">
        <v>0</v>
      </c>
      <c r="F46" s="16">
        <v>0</v>
      </c>
      <c r="G46" s="15">
        <v>113487467.31521398</v>
      </c>
      <c r="H46" s="15">
        <v>113487467.31521398</v>
      </c>
    </row>
    <row r="47" spans="1:8" x14ac:dyDescent="0.35">
      <c r="A47" s="11">
        <v>45</v>
      </c>
      <c r="B47" s="12" t="s">
        <v>34</v>
      </c>
      <c r="C47" s="15">
        <v>46875000</v>
      </c>
      <c r="D47" s="15">
        <v>4577713.1947816778</v>
      </c>
      <c r="E47" s="16">
        <v>0</v>
      </c>
      <c r="F47" s="16">
        <v>0</v>
      </c>
      <c r="G47" s="16">
        <v>0</v>
      </c>
      <c r="H47" s="15">
        <v>51452713.194781676</v>
      </c>
    </row>
    <row r="48" spans="1:8" x14ac:dyDescent="0.35">
      <c r="A48" s="11">
        <v>46</v>
      </c>
      <c r="B48" s="12" t="s">
        <v>53</v>
      </c>
      <c r="C48" s="16">
        <v>0</v>
      </c>
      <c r="D48" s="16">
        <v>0</v>
      </c>
      <c r="E48" s="16">
        <v>0</v>
      </c>
      <c r="F48" s="15">
        <v>4922848.9810752189</v>
      </c>
      <c r="G48" s="15">
        <v>5399670.0972968759</v>
      </c>
      <c r="H48" s="15">
        <v>10322519.078372095</v>
      </c>
    </row>
    <row r="49" spans="1:8" x14ac:dyDescent="0.35">
      <c r="A49" s="2"/>
      <c r="B49" s="12" t="s">
        <v>69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 x14ac:dyDescent="0.35">
      <c r="A50" s="11"/>
      <c r="B50" s="12" t="s">
        <v>75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 x14ac:dyDescent="0.35">
      <c r="A51" s="11"/>
      <c r="B51" s="12" t="s">
        <v>70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 x14ac:dyDescent="0.35">
      <c r="A52" s="2"/>
      <c r="B52" s="12" t="s">
        <v>72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x14ac:dyDescent="0.35">
      <c r="A53" s="11"/>
      <c r="B53" s="12" t="s">
        <v>39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 x14ac:dyDescent="0.35">
      <c r="A54" s="11"/>
      <c r="B54" s="12" t="s">
        <v>71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 x14ac:dyDescent="0.35">
      <c r="A55" s="2"/>
      <c r="B55" s="12" t="s">
        <v>65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 x14ac:dyDescent="0.35">
      <c r="A56" s="11"/>
      <c r="B56" s="12" t="s">
        <v>66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</row>
    <row r="57" spans="1:8" x14ac:dyDescent="0.35">
      <c r="A57" s="11"/>
      <c r="B57" s="12" t="s">
        <v>63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x14ac:dyDescent="0.35">
      <c r="A58" s="2"/>
      <c r="B58" s="12" t="s">
        <v>73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</row>
    <row r="59" spans="1:8" x14ac:dyDescent="0.35">
      <c r="A59" s="11"/>
      <c r="B59" s="12" t="s">
        <v>60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</row>
    <row r="60" spans="1:8" x14ac:dyDescent="0.35">
      <c r="A60" s="11"/>
      <c r="B60" s="12" t="s">
        <v>74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</row>
    <row r="61" spans="1:8" x14ac:dyDescent="0.35">
      <c r="A61" s="2"/>
      <c r="B61" s="12" t="s">
        <v>28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 x14ac:dyDescent="0.35">
      <c r="A62" s="11"/>
      <c r="B62" s="12" t="s">
        <v>68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 x14ac:dyDescent="0.35">
      <c r="A63" s="8"/>
      <c r="B63" s="6" t="s">
        <v>38</v>
      </c>
      <c r="C63" s="7">
        <f>SUM(C3:C62)</f>
        <v>64119602653.006584</v>
      </c>
      <c r="D63" s="7">
        <f t="shared" ref="D63:H63" si="0">SUM(D3:D62)</f>
        <v>76468192129.555298</v>
      </c>
      <c r="E63" s="7">
        <f t="shared" si="0"/>
        <v>91023769971.420013</v>
      </c>
      <c r="F63" s="7">
        <f t="shared" si="0"/>
        <v>97554802073.65744</v>
      </c>
      <c r="G63" s="7">
        <f t="shared" si="0"/>
        <v>89605338897.823212</v>
      </c>
      <c r="H63" s="7">
        <f t="shared" si="0"/>
        <v>418771705725.46246</v>
      </c>
    </row>
  </sheetData>
  <mergeCells count="1">
    <mergeCell ref="A1:H1"/>
  </mergeCells>
  <conditionalFormatting sqref="H32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20E7-0E76-46C9-9D5F-3BFEAA4F256F}">
  <dimension ref="A1:H63"/>
  <sheetViews>
    <sheetView workbookViewId="0">
      <selection sqref="A1:H1"/>
    </sheetView>
  </sheetViews>
  <sheetFormatPr defaultRowHeight="14.5" x14ac:dyDescent="0.35"/>
  <cols>
    <col min="1" max="1" width="5" bestFit="1" customWidth="1"/>
    <col min="2" max="2" width="32.7265625" bestFit="1" customWidth="1"/>
    <col min="3" max="7" width="8.90625" bestFit="1" customWidth="1"/>
    <col min="8" max="8" width="10.26953125" customWidth="1"/>
  </cols>
  <sheetData>
    <row r="1" spans="1:8" ht="29.5" customHeight="1" x14ac:dyDescent="0.35">
      <c r="A1" s="21" t="s">
        <v>45</v>
      </c>
      <c r="B1" s="22"/>
      <c r="C1" s="22"/>
      <c r="D1" s="22"/>
      <c r="E1" s="22"/>
      <c r="F1" s="22"/>
      <c r="G1" s="22"/>
      <c r="H1" s="22"/>
    </row>
    <row r="2" spans="1:8" x14ac:dyDescent="0.3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41</v>
      </c>
      <c r="G2" s="4" t="s">
        <v>49</v>
      </c>
      <c r="H2" s="4" t="s">
        <v>5</v>
      </c>
    </row>
    <row r="3" spans="1:8" x14ac:dyDescent="0.35">
      <c r="A3" s="2">
        <v>1</v>
      </c>
      <c r="B3" s="13" t="s">
        <v>25</v>
      </c>
      <c r="C3" s="13">
        <v>1188042977.3819737</v>
      </c>
      <c r="D3" s="13">
        <v>2360687812.1244297</v>
      </c>
      <c r="E3" s="13">
        <v>1746159597.8980861</v>
      </c>
      <c r="F3" s="13">
        <v>1979481488.4748454</v>
      </c>
      <c r="G3" s="13">
        <v>1346004446.620456</v>
      </c>
      <c r="H3" s="13">
        <v>8620376322.4997921</v>
      </c>
    </row>
    <row r="4" spans="1:8" x14ac:dyDescent="0.35">
      <c r="A4" s="2">
        <v>2</v>
      </c>
      <c r="B4" s="13" t="s">
        <v>11</v>
      </c>
      <c r="C4" s="13">
        <v>1834293606.3792901</v>
      </c>
      <c r="D4" s="13">
        <v>1287662163.3818011</v>
      </c>
      <c r="E4" s="13">
        <v>1363882779.2013814</v>
      </c>
      <c r="F4" s="13">
        <v>1717654352.6110709</v>
      </c>
      <c r="G4" s="13">
        <v>1989758161.7091148</v>
      </c>
      <c r="H4" s="13">
        <v>8193251063.2826586</v>
      </c>
    </row>
    <row r="5" spans="1:8" x14ac:dyDescent="0.35">
      <c r="A5" s="2">
        <v>3</v>
      </c>
      <c r="B5" s="13" t="s">
        <v>6</v>
      </c>
      <c r="C5" s="13">
        <v>1881926281.393867</v>
      </c>
      <c r="D5" s="15">
        <v>898214013.26374722</v>
      </c>
      <c r="E5" s="13">
        <v>1466603247.8396549</v>
      </c>
      <c r="F5" s="13">
        <v>1522027393.9964666</v>
      </c>
      <c r="G5" s="13">
        <v>2042708509.575747</v>
      </c>
      <c r="H5" s="13">
        <v>7811479446.0694828</v>
      </c>
    </row>
    <row r="6" spans="1:8" x14ac:dyDescent="0.35">
      <c r="A6" s="2">
        <v>4</v>
      </c>
      <c r="B6" s="13" t="s">
        <v>16</v>
      </c>
      <c r="C6" s="13">
        <v>1087399654.8328185</v>
      </c>
      <c r="D6" s="13">
        <v>1014135925.1687557</v>
      </c>
      <c r="E6" s="15">
        <v>674260724.22111106</v>
      </c>
      <c r="F6" s="13">
        <v>1706757489.289216</v>
      </c>
      <c r="G6" s="13">
        <v>2072305752.6211665</v>
      </c>
      <c r="H6" s="13">
        <v>6554859546.1330671</v>
      </c>
    </row>
    <row r="7" spans="1:8" x14ac:dyDescent="0.35">
      <c r="A7" s="2">
        <v>5</v>
      </c>
      <c r="B7" s="13" t="s">
        <v>17</v>
      </c>
      <c r="C7" s="13">
        <v>1443761570.0420818</v>
      </c>
      <c r="D7" s="15">
        <v>734347666.85094643</v>
      </c>
      <c r="E7" s="13">
        <v>1613036715.1709464</v>
      </c>
      <c r="F7" s="13">
        <v>1260400122.1081679</v>
      </c>
      <c r="G7" s="13">
        <v>1488839731.8524115</v>
      </c>
      <c r="H7" s="13">
        <v>6540385806.0245533</v>
      </c>
    </row>
    <row r="8" spans="1:8" x14ac:dyDescent="0.35">
      <c r="A8" s="2">
        <v>6</v>
      </c>
      <c r="B8" s="13" t="s">
        <v>23</v>
      </c>
      <c r="C8" s="13">
        <v>1226401747.8502908</v>
      </c>
      <c r="D8" s="15">
        <v>653858104.40904856</v>
      </c>
      <c r="E8" s="15">
        <v>770167409.0478127</v>
      </c>
      <c r="F8" s="13">
        <v>2101002988.5454314</v>
      </c>
      <c r="G8" s="13">
        <v>1708918297.293808</v>
      </c>
      <c r="H8" s="13">
        <v>6460348547.1463909</v>
      </c>
    </row>
    <row r="9" spans="1:8" x14ac:dyDescent="0.35">
      <c r="A9" s="2">
        <v>7</v>
      </c>
      <c r="B9" s="13" t="s">
        <v>14</v>
      </c>
      <c r="C9" s="13">
        <v>1512985654.2320402</v>
      </c>
      <c r="D9" s="13">
        <v>1136448405.8709238</v>
      </c>
      <c r="E9" s="15">
        <v>861918476.60759211</v>
      </c>
      <c r="F9" s="13">
        <v>1352822476.2140887</v>
      </c>
      <c r="G9" s="13">
        <v>1317926052.7261438</v>
      </c>
      <c r="H9" s="13">
        <v>6182101065.6507883</v>
      </c>
    </row>
    <row r="10" spans="1:8" x14ac:dyDescent="0.35">
      <c r="A10" s="2">
        <v>8</v>
      </c>
      <c r="B10" s="13" t="s">
        <v>29</v>
      </c>
      <c r="C10" s="13">
        <v>1406725590.7278583</v>
      </c>
      <c r="D10" s="15">
        <v>824157740.76702297</v>
      </c>
      <c r="E10" s="15">
        <v>613364482.90243447</v>
      </c>
      <c r="F10" s="13">
        <v>1033695204.1415727</v>
      </c>
      <c r="G10" s="13">
        <v>1216310916.9275539</v>
      </c>
      <c r="H10" s="13">
        <v>5094253935.4664421</v>
      </c>
    </row>
    <row r="11" spans="1:8" x14ac:dyDescent="0.35">
      <c r="A11" s="2">
        <v>9</v>
      </c>
      <c r="B11" s="13" t="s">
        <v>31</v>
      </c>
      <c r="C11" s="13">
        <v>1073728896.1598442</v>
      </c>
      <c r="D11" s="15">
        <v>548049784.53469694</v>
      </c>
      <c r="E11" s="15">
        <v>168901400.88597032</v>
      </c>
      <c r="F11" s="15">
        <v>708141674.14460039</v>
      </c>
      <c r="G11" s="13">
        <v>2015007890.8361094</v>
      </c>
      <c r="H11" s="13">
        <v>4513829646.5612211</v>
      </c>
    </row>
    <row r="12" spans="1:8" x14ac:dyDescent="0.35">
      <c r="A12" s="2">
        <v>10</v>
      </c>
      <c r="B12" s="13" t="s">
        <v>20</v>
      </c>
      <c r="C12" s="15">
        <v>668867217.07875407</v>
      </c>
      <c r="D12" s="15">
        <v>653050673.90056217</v>
      </c>
      <c r="E12" s="15">
        <v>627342954.83122647</v>
      </c>
      <c r="F12" s="15">
        <v>664737021.78307319</v>
      </c>
      <c r="G12" s="13">
        <v>1731700674.0010982</v>
      </c>
      <c r="H12" s="13">
        <v>4345698541.5947132</v>
      </c>
    </row>
    <row r="13" spans="1:8" x14ac:dyDescent="0.35">
      <c r="A13" s="2">
        <v>11</v>
      </c>
      <c r="B13" s="13" t="s">
        <v>7</v>
      </c>
      <c r="C13" s="15">
        <v>714707437.48275721</v>
      </c>
      <c r="D13" s="15">
        <v>755082524.48652279</v>
      </c>
      <c r="E13" s="15">
        <v>713272295.73765182</v>
      </c>
      <c r="F13" s="15">
        <v>868274331.22780442</v>
      </c>
      <c r="G13" s="15">
        <v>688108832.17940021</v>
      </c>
      <c r="H13" s="13">
        <v>3739445421.1141367</v>
      </c>
    </row>
    <row r="14" spans="1:8" x14ac:dyDescent="0.35">
      <c r="A14" s="2">
        <v>12</v>
      </c>
      <c r="B14" s="13" t="s">
        <v>27</v>
      </c>
      <c r="C14" s="13">
        <v>1072050395.1376228</v>
      </c>
      <c r="D14" s="15">
        <v>436855706.02147734</v>
      </c>
      <c r="E14" s="15">
        <v>618238682.50672138</v>
      </c>
      <c r="F14" s="15">
        <v>529745817.74022555</v>
      </c>
      <c r="G14" s="13">
        <v>1067076482.787019</v>
      </c>
      <c r="H14" s="13">
        <v>3723967084.1930656</v>
      </c>
    </row>
    <row r="15" spans="1:8" x14ac:dyDescent="0.35">
      <c r="A15" s="2">
        <v>13</v>
      </c>
      <c r="B15" s="13" t="s">
        <v>32</v>
      </c>
      <c r="C15" s="15">
        <v>729046972.83669972</v>
      </c>
      <c r="D15" s="15">
        <v>561575384.46511972</v>
      </c>
      <c r="E15" s="15">
        <v>343018265.03234905</v>
      </c>
      <c r="F15" s="13">
        <v>1236111929.2192385</v>
      </c>
      <c r="G15" s="15">
        <v>836565187.82035041</v>
      </c>
      <c r="H15" s="13">
        <v>3706317739.3737574</v>
      </c>
    </row>
    <row r="16" spans="1:8" x14ac:dyDescent="0.35">
      <c r="A16" s="2">
        <v>14</v>
      </c>
      <c r="B16" s="13" t="s">
        <v>33</v>
      </c>
      <c r="C16" s="15">
        <v>585884043.15174937</v>
      </c>
      <c r="D16" s="13">
        <v>1257664967.5876269</v>
      </c>
      <c r="E16" s="13">
        <v>1045218247.0059034</v>
      </c>
      <c r="F16" s="15">
        <v>737044275.07270932</v>
      </c>
      <c r="G16" s="15">
        <v>3097357.388392482</v>
      </c>
      <c r="H16" s="13">
        <v>3628908890.2063818</v>
      </c>
    </row>
    <row r="17" spans="1:8" x14ac:dyDescent="0.35">
      <c r="A17" s="2">
        <v>15</v>
      </c>
      <c r="B17" s="13" t="s">
        <v>18</v>
      </c>
      <c r="C17" s="15">
        <v>511041663</v>
      </c>
      <c r="D17" s="15">
        <v>404258579.10328382</v>
      </c>
      <c r="E17" s="15">
        <v>599964521.68962359</v>
      </c>
      <c r="F17" s="13">
        <v>1065121511.9956115</v>
      </c>
      <c r="G17" s="15">
        <v>709012145.98179102</v>
      </c>
      <c r="H17" s="13">
        <v>3289398421.7703099</v>
      </c>
    </row>
    <row r="18" spans="1:8" x14ac:dyDescent="0.35">
      <c r="A18" s="2">
        <v>16</v>
      </c>
      <c r="B18" s="13" t="s">
        <v>24</v>
      </c>
      <c r="C18" s="15">
        <v>619475709.40991879</v>
      </c>
      <c r="D18" s="15">
        <v>57172197.139807671</v>
      </c>
      <c r="E18" s="15">
        <v>457943331.11891752</v>
      </c>
      <c r="F18" s="15">
        <v>997076395.49390519</v>
      </c>
      <c r="G18" s="13">
        <v>1071769854.5393187</v>
      </c>
      <c r="H18" s="13">
        <v>3203437487.7018676</v>
      </c>
    </row>
    <row r="19" spans="1:8" x14ac:dyDescent="0.35">
      <c r="A19" s="2">
        <v>17</v>
      </c>
      <c r="B19" s="13" t="s">
        <v>63</v>
      </c>
      <c r="C19" s="13">
        <v>3069000000</v>
      </c>
      <c r="D19" s="16">
        <v>0</v>
      </c>
      <c r="E19" s="16">
        <v>0</v>
      </c>
      <c r="F19" s="16">
        <v>0</v>
      </c>
      <c r="G19" s="16">
        <v>0</v>
      </c>
      <c r="H19" s="13">
        <v>3069000000</v>
      </c>
    </row>
    <row r="20" spans="1:8" x14ac:dyDescent="0.35">
      <c r="A20" s="2">
        <v>18</v>
      </c>
      <c r="B20" s="13" t="s">
        <v>30</v>
      </c>
      <c r="C20" s="15">
        <v>614722481.30162847</v>
      </c>
      <c r="D20" s="15">
        <v>497888762.25398451</v>
      </c>
      <c r="E20" s="15">
        <v>406984489.77345806</v>
      </c>
      <c r="F20" s="15">
        <v>558892482.98245358</v>
      </c>
      <c r="G20" s="15">
        <v>920196851.66692781</v>
      </c>
      <c r="H20" s="13">
        <v>2998685067.9784527</v>
      </c>
    </row>
    <row r="21" spans="1:8" x14ac:dyDescent="0.35">
      <c r="A21" s="2">
        <v>19</v>
      </c>
      <c r="B21" s="13" t="s">
        <v>15</v>
      </c>
      <c r="C21" s="15">
        <v>711428301.23796892</v>
      </c>
      <c r="D21" s="15">
        <v>551880341.97373497</v>
      </c>
      <c r="E21" s="15">
        <v>314430586.05352277</v>
      </c>
      <c r="F21" s="15">
        <v>407795429.38720709</v>
      </c>
      <c r="G21" s="13">
        <v>804478891.42810142</v>
      </c>
      <c r="H21" s="13">
        <v>2790013550.0805349</v>
      </c>
    </row>
    <row r="22" spans="1:8" x14ac:dyDescent="0.35">
      <c r="A22" s="2">
        <v>20</v>
      </c>
      <c r="B22" s="13" t="s">
        <v>34</v>
      </c>
      <c r="C22" s="15">
        <v>642255834.34192109</v>
      </c>
      <c r="D22" s="15">
        <v>172304233.0908674</v>
      </c>
      <c r="E22" s="15">
        <v>652071930.17294717</v>
      </c>
      <c r="F22" s="15">
        <v>933711047.57734609</v>
      </c>
      <c r="G22" s="15">
        <v>269259256.28997391</v>
      </c>
      <c r="H22" s="13">
        <v>2669602301.4730554</v>
      </c>
    </row>
    <row r="23" spans="1:8" x14ac:dyDescent="0.35">
      <c r="A23" s="2">
        <v>21</v>
      </c>
      <c r="B23" s="13" t="s">
        <v>26</v>
      </c>
      <c r="C23" s="15">
        <v>964084660.70588386</v>
      </c>
      <c r="D23" s="15">
        <v>471770386.70399165</v>
      </c>
      <c r="E23" s="15">
        <v>534491819.73705107</v>
      </c>
      <c r="F23" s="15">
        <v>265950339.94219291</v>
      </c>
      <c r="G23" s="15">
        <v>246706307.1064778</v>
      </c>
      <c r="H23" s="13">
        <v>2483003514.1955972</v>
      </c>
    </row>
    <row r="24" spans="1:8" x14ac:dyDescent="0.35">
      <c r="A24" s="2">
        <v>22</v>
      </c>
      <c r="B24" s="13" t="s">
        <v>37</v>
      </c>
      <c r="C24" s="15">
        <v>148906573.92455554</v>
      </c>
      <c r="D24" s="15">
        <v>273938746.41349047</v>
      </c>
      <c r="E24" s="15">
        <v>75809608.724770129</v>
      </c>
      <c r="F24" s="15">
        <v>994196076.42015445</v>
      </c>
      <c r="G24" s="15">
        <v>665739228.43296337</v>
      </c>
      <c r="H24" s="13">
        <v>2158590233.9159341</v>
      </c>
    </row>
    <row r="25" spans="1:8" x14ac:dyDescent="0.35">
      <c r="A25" s="2">
        <v>23</v>
      </c>
      <c r="B25" s="13" t="s">
        <v>10</v>
      </c>
      <c r="C25" s="15">
        <v>549287685.73865056</v>
      </c>
      <c r="D25" s="15">
        <v>502873914.65818012</v>
      </c>
      <c r="E25" s="15">
        <v>324329858.25256377</v>
      </c>
      <c r="F25" s="15">
        <v>326543021.45694005</v>
      </c>
      <c r="G25" s="15">
        <v>253442252.94434124</v>
      </c>
      <c r="H25" s="13">
        <v>1956476733.0506759</v>
      </c>
    </row>
    <row r="26" spans="1:8" x14ac:dyDescent="0.35">
      <c r="A26" s="2">
        <v>24</v>
      </c>
      <c r="B26" s="12" t="s">
        <v>36</v>
      </c>
      <c r="C26" s="15">
        <v>315573236.92455554</v>
      </c>
      <c r="D26" s="15">
        <v>80376061.306925833</v>
      </c>
      <c r="E26" s="15">
        <v>488996257.89766645</v>
      </c>
      <c r="F26" s="15">
        <v>460106566.0202176</v>
      </c>
      <c r="G26" s="15">
        <v>570631905.39483941</v>
      </c>
      <c r="H26" s="13">
        <v>1915684027.5442047</v>
      </c>
    </row>
    <row r="27" spans="1:8" x14ac:dyDescent="0.35">
      <c r="A27" s="2">
        <v>25</v>
      </c>
      <c r="B27" s="13" t="s">
        <v>35</v>
      </c>
      <c r="C27" s="15">
        <v>174573158.55109301</v>
      </c>
      <c r="D27" s="15">
        <v>164565063.08451465</v>
      </c>
      <c r="E27" s="15">
        <v>317122754.7259078</v>
      </c>
      <c r="F27" s="15">
        <v>343013996.59538835</v>
      </c>
      <c r="G27" s="15">
        <v>870192037.94041073</v>
      </c>
      <c r="H27" s="13">
        <v>1869467010.8973145</v>
      </c>
    </row>
    <row r="28" spans="1:8" x14ac:dyDescent="0.35">
      <c r="A28" s="2">
        <v>26</v>
      </c>
      <c r="B28" s="13" t="s">
        <v>39</v>
      </c>
      <c r="C28" s="15">
        <v>416771098.97042972</v>
      </c>
      <c r="D28" s="15">
        <v>313320000</v>
      </c>
      <c r="E28" s="15">
        <v>383824297</v>
      </c>
      <c r="F28" s="15">
        <v>175267391</v>
      </c>
      <c r="G28" s="15">
        <v>274728326.38747203</v>
      </c>
      <c r="H28" s="13">
        <v>1563911113.3579016</v>
      </c>
    </row>
    <row r="29" spans="1:8" x14ac:dyDescent="0.35">
      <c r="A29" s="2">
        <v>27</v>
      </c>
      <c r="B29" s="13" t="s">
        <v>13</v>
      </c>
      <c r="C29" s="15">
        <v>562315938.10415626</v>
      </c>
      <c r="D29" s="15">
        <v>68157571.525509492</v>
      </c>
      <c r="E29" s="15">
        <v>171561307.95852309</v>
      </c>
      <c r="F29" s="15">
        <v>82743175.912486121</v>
      </c>
      <c r="G29" s="15">
        <v>443292612.40745342</v>
      </c>
      <c r="H29" s="13">
        <v>1328070605.9081283</v>
      </c>
    </row>
    <row r="30" spans="1:8" x14ac:dyDescent="0.35">
      <c r="A30" s="2">
        <v>28</v>
      </c>
      <c r="B30" s="13" t="s">
        <v>64</v>
      </c>
      <c r="C30" s="15">
        <v>370194744.52223402</v>
      </c>
      <c r="D30" s="15">
        <v>197149500.22026968</v>
      </c>
      <c r="E30" s="15">
        <v>269345697.91597033</v>
      </c>
      <c r="F30" s="15">
        <v>70957494.797474951</v>
      </c>
      <c r="G30" s="15">
        <v>58227694.806339391</v>
      </c>
      <c r="H30" s="15">
        <v>965875132.26228833</v>
      </c>
    </row>
    <row r="31" spans="1:8" x14ac:dyDescent="0.35">
      <c r="A31" s="2">
        <v>29</v>
      </c>
      <c r="B31" s="13" t="s">
        <v>61</v>
      </c>
      <c r="C31" s="15">
        <v>401214171.34192097</v>
      </c>
      <c r="D31" s="15">
        <v>12012467.548210958</v>
      </c>
      <c r="E31" s="16">
        <v>0</v>
      </c>
      <c r="F31" s="15">
        <v>466171391.58046669</v>
      </c>
      <c r="G31" s="15">
        <v>43017122.972855091</v>
      </c>
      <c r="H31" s="15">
        <v>922415153.44345379</v>
      </c>
    </row>
    <row r="32" spans="1:8" x14ac:dyDescent="0.35">
      <c r="A32" s="2">
        <v>30</v>
      </c>
      <c r="B32" s="13" t="s">
        <v>65</v>
      </c>
      <c r="C32" s="15">
        <v>237166667</v>
      </c>
      <c r="D32" s="15">
        <v>129040500</v>
      </c>
      <c r="E32" s="16">
        <v>0</v>
      </c>
      <c r="F32" s="15">
        <v>443229167</v>
      </c>
      <c r="G32" s="15">
        <v>76536227</v>
      </c>
      <c r="H32" s="15">
        <v>885972561</v>
      </c>
    </row>
    <row r="33" spans="1:8" x14ac:dyDescent="0.35">
      <c r="A33" s="2">
        <v>31</v>
      </c>
      <c r="B33" s="13" t="s">
        <v>68</v>
      </c>
      <c r="C33" s="15">
        <v>43020994.303363636</v>
      </c>
      <c r="D33" s="15">
        <v>194666666.18000001</v>
      </c>
      <c r="E33" s="16">
        <v>0</v>
      </c>
      <c r="F33" s="15">
        <v>549000000</v>
      </c>
      <c r="G33" s="16">
        <v>0</v>
      </c>
      <c r="H33" s="15">
        <v>786687660.48336363</v>
      </c>
    </row>
    <row r="34" spans="1:8" x14ac:dyDescent="0.35">
      <c r="A34" s="2">
        <v>32</v>
      </c>
      <c r="B34" s="13" t="s">
        <v>8</v>
      </c>
      <c r="C34" s="15">
        <v>43105001.649322204</v>
      </c>
      <c r="D34" s="15">
        <v>92918227.403816849</v>
      </c>
      <c r="E34" s="15">
        <v>95209142.684186697</v>
      </c>
      <c r="F34" s="15">
        <v>156583699.58046672</v>
      </c>
      <c r="G34" s="15">
        <v>331337421.52375388</v>
      </c>
      <c r="H34" s="15">
        <v>719153492.8415463</v>
      </c>
    </row>
    <row r="35" spans="1:8" x14ac:dyDescent="0.35">
      <c r="A35" s="2">
        <v>33</v>
      </c>
      <c r="B35" s="12" t="s">
        <v>69</v>
      </c>
      <c r="C35" s="15">
        <v>43020994.303363636</v>
      </c>
      <c r="D35" s="15">
        <v>89199590.306925833</v>
      </c>
      <c r="E35" s="15">
        <v>236054297</v>
      </c>
      <c r="F35" s="15">
        <v>117961467.57734613</v>
      </c>
      <c r="G35" s="15">
        <v>74074074</v>
      </c>
      <c r="H35" s="15">
        <v>560310423.18763566</v>
      </c>
    </row>
    <row r="36" spans="1:8" x14ac:dyDescent="0.35">
      <c r="A36" s="2">
        <v>34</v>
      </c>
      <c r="B36" s="12" t="s">
        <v>28</v>
      </c>
      <c r="C36" s="15">
        <v>223221068.84093112</v>
      </c>
      <c r="D36" s="15">
        <v>150000000</v>
      </c>
      <c r="E36" s="15">
        <v>118360000</v>
      </c>
      <c r="F36" s="16">
        <v>0</v>
      </c>
      <c r="G36" s="15">
        <v>26873947.922211777</v>
      </c>
      <c r="H36" s="15">
        <v>518455016.76314288</v>
      </c>
    </row>
    <row r="37" spans="1:8" x14ac:dyDescent="0.35">
      <c r="A37" s="2">
        <v>35</v>
      </c>
      <c r="B37" s="14" t="s">
        <v>70</v>
      </c>
      <c r="C37" s="17">
        <v>281082417</v>
      </c>
      <c r="D37" s="17">
        <v>129040500</v>
      </c>
      <c r="E37" s="16">
        <v>0</v>
      </c>
      <c r="F37" s="17">
        <v>21562500</v>
      </c>
      <c r="G37" s="17">
        <v>76536227</v>
      </c>
      <c r="H37" s="17">
        <v>508221644</v>
      </c>
    </row>
    <row r="38" spans="1:8" x14ac:dyDescent="0.35">
      <c r="A38" s="11">
        <v>36</v>
      </c>
      <c r="B38" s="12" t="s">
        <v>9</v>
      </c>
      <c r="C38" s="15">
        <v>156384589.14924455</v>
      </c>
      <c r="D38" s="15">
        <v>916045.66680913302</v>
      </c>
      <c r="E38" s="15">
        <v>743457.75590771844</v>
      </c>
      <c r="F38" s="15">
        <v>252534009.63263077</v>
      </c>
      <c r="G38" s="15">
        <v>61687745.864839002</v>
      </c>
      <c r="H38" s="15">
        <v>472265848.06943119</v>
      </c>
    </row>
    <row r="39" spans="1:8" x14ac:dyDescent="0.35">
      <c r="A39" s="11">
        <v>37</v>
      </c>
      <c r="B39" s="12" t="s">
        <v>22</v>
      </c>
      <c r="C39" s="16">
        <v>0</v>
      </c>
      <c r="D39" s="16">
        <v>0</v>
      </c>
      <c r="E39" s="15">
        <v>100215134.28678665</v>
      </c>
      <c r="F39" s="15">
        <v>109412308</v>
      </c>
      <c r="G39" s="15">
        <v>251721124</v>
      </c>
      <c r="H39" s="15">
        <v>461348566.28678668</v>
      </c>
    </row>
    <row r="40" spans="1:8" x14ac:dyDescent="0.35">
      <c r="A40" s="2">
        <v>38</v>
      </c>
      <c r="B40" s="12" t="s">
        <v>71</v>
      </c>
      <c r="C40" s="16">
        <v>0</v>
      </c>
      <c r="D40" s="16">
        <v>0</v>
      </c>
      <c r="E40" s="15">
        <v>62400000</v>
      </c>
      <c r="F40" s="15">
        <v>209412308</v>
      </c>
      <c r="G40" s="15">
        <v>134074074</v>
      </c>
      <c r="H40" s="15">
        <v>405886382</v>
      </c>
    </row>
    <row r="41" spans="1:8" x14ac:dyDescent="0.35">
      <c r="A41" s="11">
        <v>39</v>
      </c>
      <c r="B41" s="12" t="s">
        <v>21</v>
      </c>
      <c r="C41" s="15">
        <v>93684599.141826406</v>
      </c>
      <c r="D41" s="15">
        <v>916045.66680913302</v>
      </c>
      <c r="E41" s="15">
        <v>73516010.81026113</v>
      </c>
      <c r="F41" s="15">
        <v>15127117.339415487</v>
      </c>
      <c r="G41" s="15">
        <v>165078601.77157155</v>
      </c>
      <c r="H41" s="15">
        <v>348322374.72988367</v>
      </c>
    </row>
    <row r="42" spans="1:8" x14ac:dyDescent="0.35">
      <c r="A42" s="11">
        <v>40</v>
      </c>
      <c r="B42" s="12" t="s">
        <v>53</v>
      </c>
      <c r="C42" s="16">
        <v>0</v>
      </c>
      <c r="D42" s="16">
        <v>0</v>
      </c>
      <c r="E42" s="15">
        <v>236054297</v>
      </c>
      <c r="F42" s="15">
        <v>52779784.379222631</v>
      </c>
      <c r="G42" s="15">
        <v>11293606.305966571</v>
      </c>
      <c r="H42" s="15">
        <v>300127687.68518919</v>
      </c>
    </row>
    <row r="43" spans="1:8" x14ac:dyDescent="0.35">
      <c r="A43" s="2">
        <v>41</v>
      </c>
      <c r="B43" s="12" t="s">
        <v>58</v>
      </c>
      <c r="C43" s="16">
        <v>0</v>
      </c>
      <c r="D43" s="16">
        <v>0</v>
      </c>
      <c r="E43" s="15">
        <v>1247982.1694735454</v>
      </c>
      <c r="F43" s="15">
        <v>212885991.15052408</v>
      </c>
      <c r="G43" s="15">
        <v>68353098.583050087</v>
      </c>
      <c r="H43" s="15">
        <v>282487071.90304774</v>
      </c>
    </row>
    <row r="44" spans="1:8" x14ac:dyDescent="0.35">
      <c r="A44" s="11">
        <v>42</v>
      </c>
      <c r="B44" s="12" t="s">
        <v>40</v>
      </c>
      <c r="C44" s="16">
        <v>0</v>
      </c>
      <c r="D44" s="15">
        <v>18454269.978984553</v>
      </c>
      <c r="E44" s="15">
        <v>151651400.91597033</v>
      </c>
      <c r="F44" s="15">
        <v>35442911.153689109</v>
      </c>
      <c r="G44" s="15">
        <v>29602651.64656271</v>
      </c>
      <c r="H44" s="15">
        <v>235151233.6952067</v>
      </c>
    </row>
    <row r="45" spans="1:8" x14ac:dyDescent="0.35">
      <c r="A45" s="11">
        <v>43</v>
      </c>
      <c r="B45" s="12" t="s">
        <v>74</v>
      </c>
      <c r="C45" s="16">
        <v>0</v>
      </c>
      <c r="D45" s="16">
        <v>0</v>
      </c>
      <c r="E45" s="16">
        <v>0</v>
      </c>
      <c r="F45" s="16">
        <v>0</v>
      </c>
      <c r="G45" s="15">
        <v>200000000</v>
      </c>
      <c r="H45" s="15">
        <v>200000000</v>
      </c>
    </row>
    <row r="46" spans="1:8" x14ac:dyDescent="0.35">
      <c r="A46" s="2">
        <v>44</v>
      </c>
      <c r="B46" s="12" t="s">
        <v>62</v>
      </c>
      <c r="C46" s="15">
        <v>54290272.080560111</v>
      </c>
      <c r="D46" s="15">
        <v>34213201.865762815</v>
      </c>
      <c r="E46" s="15">
        <v>30852648.748519085</v>
      </c>
      <c r="F46" s="15">
        <v>11785681.115011182</v>
      </c>
      <c r="G46" s="15">
        <v>44219953.099665016</v>
      </c>
      <c r="H46" s="15">
        <v>175361756.90951821</v>
      </c>
    </row>
    <row r="47" spans="1:8" x14ac:dyDescent="0.35">
      <c r="A47" s="11">
        <v>45</v>
      </c>
      <c r="B47" s="12" t="s">
        <v>72</v>
      </c>
      <c r="C47" s="16">
        <v>0</v>
      </c>
      <c r="D47" s="15">
        <v>75000000</v>
      </c>
      <c r="E47" s="16">
        <v>0</v>
      </c>
      <c r="F47" s="16">
        <v>0</v>
      </c>
      <c r="G47" s="15">
        <v>87222222.222222209</v>
      </c>
      <c r="H47" s="15">
        <v>162222222.22222221</v>
      </c>
    </row>
    <row r="48" spans="1:8" x14ac:dyDescent="0.35">
      <c r="A48" s="11">
        <v>46</v>
      </c>
      <c r="B48" s="12" t="s">
        <v>50</v>
      </c>
      <c r="C48" s="16">
        <v>0</v>
      </c>
      <c r="D48" s="15">
        <v>109003.85729445012</v>
      </c>
      <c r="E48" s="16">
        <v>0</v>
      </c>
      <c r="F48" s="16">
        <v>0</v>
      </c>
      <c r="G48" s="15">
        <v>131723196.86837882</v>
      </c>
      <c r="H48" s="15">
        <v>131832200.72567327</v>
      </c>
    </row>
    <row r="49" spans="1:8" x14ac:dyDescent="0.35">
      <c r="A49" s="2">
        <v>47</v>
      </c>
      <c r="B49" s="12" t="s">
        <v>56</v>
      </c>
      <c r="C49" s="16">
        <v>0</v>
      </c>
      <c r="D49" s="16">
        <v>0</v>
      </c>
      <c r="E49" s="16">
        <v>0</v>
      </c>
      <c r="F49" s="16">
        <v>0</v>
      </c>
      <c r="G49" s="15">
        <v>97747743.653426498</v>
      </c>
      <c r="H49" s="15">
        <v>97747743.653426498</v>
      </c>
    </row>
    <row r="50" spans="1:8" x14ac:dyDescent="0.35">
      <c r="A50" s="11">
        <v>48</v>
      </c>
      <c r="B50" s="12" t="s">
        <v>59</v>
      </c>
      <c r="C50" s="15">
        <v>30408835.797665369</v>
      </c>
      <c r="D50" s="15">
        <v>964296.30692582962</v>
      </c>
      <c r="E50" s="15">
        <v>743457.75590771844</v>
      </c>
      <c r="F50" s="15">
        <v>13265259.633276047</v>
      </c>
      <c r="G50" s="15">
        <v>50930822.254462883</v>
      </c>
      <c r="H50" s="15">
        <v>96312671.748237848</v>
      </c>
    </row>
    <row r="51" spans="1:8" x14ac:dyDescent="0.35">
      <c r="A51" s="11">
        <v>49</v>
      </c>
      <c r="B51" s="12" t="s">
        <v>57</v>
      </c>
      <c r="C51" s="16">
        <v>0</v>
      </c>
      <c r="D51" s="15">
        <v>42565764.203812666</v>
      </c>
      <c r="E51" s="16">
        <v>0</v>
      </c>
      <c r="F51" s="16">
        <v>0</v>
      </c>
      <c r="G51" s="15">
        <v>37518609.103364483</v>
      </c>
      <c r="H51" s="15">
        <v>80084373.307177156</v>
      </c>
    </row>
    <row r="52" spans="1:8" x14ac:dyDescent="0.35">
      <c r="A52" s="2">
        <v>50</v>
      </c>
      <c r="B52" s="12" t="s">
        <v>51</v>
      </c>
      <c r="C52" s="16">
        <v>0</v>
      </c>
      <c r="D52" s="16">
        <v>0</v>
      </c>
      <c r="E52" s="16">
        <v>0</v>
      </c>
      <c r="F52" s="15">
        <v>663502.23411947384</v>
      </c>
      <c r="G52" s="15">
        <v>78180952.028971642</v>
      </c>
      <c r="H52" s="15">
        <v>78844454.263091117</v>
      </c>
    </row>
    <row r="53" spans="1:8" x14ac:dyDescent="0.35">
      <c r="A53" s="11">
        <v>51</v>
      </c>
      <c r="B53" s="12" t="s">
        <v>75</v>
      </c>
      <c r="C53" s="16">
        <v>0</v>
      </c>
      <c r="D53" s="16">
        <v>0</v>
      </c>
      <c r="E53" s="15">
        <v>62400000</v>
      </c>
      <c r="F53" s="16">
        <v>0</v>
      </c>
      <c r="G53" s="16">
        <v>0</v>
      </c>
      <c r="H53" s="15">
        <v>62400000</v>
      </c>
    </row>
    <row r="54" spans="1:8" x14ac:dyDescent="0.35">
      <c r="A54" s="11">
        <v>52</v>
      </c>
      <c r="B54" s="12" t="s">
        <v>12</v>
      </c>
      <c r="C54" s="16">
        <v>0</v>
      </c>
      <c r="D54" s="16">
        <v>0</v>
      </c>
      <c r="E54" s="15">
        <v>8405134.2867866382</v>
      </c>
      <c r="F54" s="15">
        <v>47171391.58046671</v>
      </c>
      <c r="G54" s="16">
        <v>0</v>
      </c>
      <c r="H54" s="15">
        <v>55576525.867253348</v>
      </c>
    </row>
    <row r="55" spans="1:8" x14ac:dyDescent="0.35">
      <c r="A55" s="2">
        <v>53</v>
      </c>
      <c r="B55" s="12" t="s">
        <v>67</v>
      </c>
      <c r="C55" s="16">
        <v>0</v>
      </c>
      <c r="D55" s="16">
        <v>0</v>
      </c>
      <c r="E55" s="16">
        <v>0</v>
      </c>
      <c r="F55" s="15">
        <v>42710901.925076038</v>
      </c>
      <c r="G55" s="15">
        <v>27912.07261068944</v>
      </c>
      <c r="H55" s="15">
        <v>42738813.997686729</v>
      </c>
    </row>
    <row r="56" spans="1:8" x14ac:dyDescent="0.35">
      <c r="A56" s="11">
        <v>54</v>
      </c>
      <c r="B56" s="12" t="s">
        <v>54</v>
      </c>
      <c r="C56" s="16">
        <v>0</v>
      </c>
      <c r="D56" s="16">
        <v>0</v>
      </c>
      <c r="E56" s="16">
        <v>0</v>
      </c>
      <c r="F56" s="16">
        <v>0</v>
      </c>
      <c r="G56" s="15">
        <v>40781751.403276369</v>
      </c>
      <c r="H56" s="15">
        <v>40781751.403276369</v>
      </c>
    </row>
    <row r="57" spans="1:8" x14ac:dyDescent="0.35">
      <c r="A57" s="11">
        <v>55</v>
      </c>
      <c r="B57" s="12" t="s">
        <v>19</v>
      </c>
      <c r="C57" s="16">
        <v>0</v>
      </c>
      <c r="D57" s="16">
        <v>0</v>
      </c>
      <c r="E57" s="15">
        <v>19985525</v>
      </c>
      <c r="F57" s="16">
        <v>0</v>
      </c>
      <c r="G57" s="16">
        <v>0</v>
      </c>
      <c r="H57" s="15">
        <v>19985525</v>
      </c>
    </row>
    <row r="58" spans="1:8" x14ac:dyDescent="0.35">
      <c r="A58" s="2">
        <v>56</v>
      </c>
      <c r="B58" s="12" t="s">
        <v>52</v>
      </c>
      <c r="C58" s="16">
        <v>0</v>
      </c>
      <c r="D58" s="16">
        <v>0</v>
      </c>
      <c r="E58" s="16">
        <v>0</v>
      </c>
      <c r="F58" s="16">
        <v>0</v>
      </c>
      <c r="G58" s="15">
        <v>16548265.077568363</v>
      </c>
      <c r="H58" s="15">
        <v>16548265.077568363</v>
      </c>
    </row>
    <row r="59" spans="1:8" x14ac:dyDescent="0.35">
      <c r="A59" s="11"/>
      <c r="B59" s="12" t="s">
        <v>66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</row>
    <row r="60" spans="1:8" x14ac:dyDescent="0.35">
      <c r="A60" s="11"/>
      <c r="B60" s="12" t="s">
        <v>73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</row>
    <row r="61" spans="1:8" x14ac:dyDescent="0.35">
      <c r="A61" s="2"/>
      <c r="B61" s="12" t="s">
        <v>60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 x14ac:dyDescent="0.35">
      <c r="A62" s="11"/>
      <c r="B62" s="12" t="s">
        <v>55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 x14ac:dyDescent="0.35">
      <c r="A63" s="8"/>
      <c r="B63" s="6" t="s">
        <v>38</v>
      </c>
      <c r="C63" s="7">
        <f>SUM(C3:C62)</f>
        <v>27702052742.028847</v>
      </c>
      <c r="D63" s="7">
        <f t="shared" ref="D63:H63" si="0">SUM(D3:D62)</f>
        <v>17847462809.292595</v>
      </c>
      <c r="E63" s="7">
        <f t="shared" si="0"/>
        <v>18820100228.323559</v>
      </c>
      <c r="F63" s="7">
        <f t="shared" si="0"/>
        <v>26856970886.031597</v>
      </c>
      <c r="G63" s="7">
        <f t="shared" si="0"/>
        <v>28817093010.039928</v>
      </c>
      <c r="H63" s="7">
        <f t="shared" si="0"/>
        <v>120043679675.71655</v>
      </c>
    </row>
  </sheetData>
  <mergeCells count="1">
    <mergeCell ref="A1:H1"/>
  </mergeCells>
  <conditionalFormatting sqref="G74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006A-D4B2-40E3-B8DA-3283C763885F}">
  <dimension ref="A1:H63"/>
  <sheetViews>
    <sheetView workbookViewId="0">
      <selection sqref="A1:H1"/>
    </sheetView>
  </sheetViews>
  <sheetFormatPr defaultColWidth="8.81640625" defaultRowHeight="14.5" x14ac:dyDescent="0.35"/>
  <cols>
    <col min="1" max="1" width="5" bestFit="1" customWidth="1"/>
    <col min="2" max="2" width="32.7265625" bestFit="1" customWidth="1"/>
    <col min="3" max="7" width="8.90625" bestFit="1" customWidth="1"/>
    <col min="8" max="8" width="11" customWidth="1"/>
  </cols>
  <sheetData>
    <row r="1" spans="1:8" ht="29" customHeight="1" x14ac:dyDescent="0.35">
      <c r="A1" s="21" t="s">
        <v>46</v>
      </c>
      <c r="B1" s="22"/>
      <c r="C1" s="22"/>
      <c r="D1" s="22"/>
      <c r="E1" s="22"/>
      <c r="F1" s="22"/>
      <c r="G1" s="22"/>
      <c r="H1" s="22"/>
    </row>
    <row r="2" spans="1:8" x14ac:dyDescent="0.3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41</v>
      </c>
      <c r="G2" s="4" t="s">
        <v>49</v>
      </c>
      <c r="H2" s="4" t="s">
        <v>5</v>
      </c>
    </row>
    <row r="3" spans="1:8" x14ac:dyDescent="0.35">
      <c r="A3" s="2">
        <v>1</v>
      </c>
      <c r="B3" s="13" t="s">
        <v>50</v>
      </c>
      <c r="C3" s="13">
        <v>1572612273.209198</v>
      </c>
      <c r="D3" s="13">
        <v>4051415835.8142743</v>
      </c>
      <c r="E3" s="13">
        <v>5158670074.1163368</v>
      </c>
      <c r="F3" s="13">
        <v>3335191164.6788311</v>
      </c>
      <c r="G3" s="13">
        <v>3354499416.8946953</v>
      </c>
      <c r="H3" s="13">
        <v>17472388764.713333</v>
      </c>
    </row>
    <row r="4" spans="1:8" x14ac:dyDescent="0.35">
      <c r="A4" s="2">
        <v>2</v>
      </c>
      <c r="B4" s="13" t="s">
        <v>9</v>
      </c>
      <c r="C4" s="13">
        <v>2689885350.1924853</v>
      </c>
      <c r="D4" s="13">
        <v>2527956005.0515604</v>
      </c>
      <c r="E4" s="13">
        <v>2454735462.0843639</v>
      </c>
      <c r="F4" s="13">
        <v>2820719022.5923805</v>
      </c>
      <c r="G4" s="13">
        <v>1957722897.991188</v>
      </c>
      <c r="H4" s="13">
        <v>12451018737.911978</v>
      </c>
    </row>
    <row r="5" spans="1:8" x14ac:dyDescent="0.35">
      <c r="A5" s="2">
        <v>3</v>
      </c>
      <c r="B5" s="13" t="s">
        <v>10</v>
      </c>
      <c r="C5" s="13">
        <v>3243923527.3130245</v>
      </c>
      <c r="D5" s="13">
        <v>1404795237.189306</v>
      </c>
      <c r="E5" s="13">
        <v>2999668505.1043224</v>
      </c>
      <c r="F5" s="13">
        <v>2633094855.5984778</v>
      </c>
      <c r="G5" s="13">
        <v>1946263589.9167798</v>
      </c>
      <c r="H5" s="13">
        <v>12227745715.121912</v>
      </c>
    </row>
    <row r="6" spans="1:8" x14ac:dyDescent="0.35">
      <c r="A6" s="2">
        <v>4</v>
      </c>
      <c r="B6" s="13" t="s">
        <v>52</v>
      </c>
      <c r="C6" s="13">
        <v>1055062572.2292862</v>
      </c>
      <c r="D6" s="13">
        <v>1065855896.1532419</v>
      </c>
      <c r="E6" s="13">
        <v>2432042804.4508047</v>
      </c>
      <c r="F6" s="13">
        <v>1947884404.535939</v>
      </c>
      <c r="G6" s="13">
        <v>2546895894.364646</v>
      </c>
      <c r="H6" s="13">
        <v>9047741571.7339172</v>
      </c>
    </row>
    <row r="7" spans="1:8" x14ac:dyDescent="0.35">
      <c r="A7" s="2">
        <v>5</v>
      </c>
      <c r="B7" s="13" t="s">
        <v>51</v>
      </c>
      <c r="C7" s="13">
        <v>1577366347.8106358</v>
      </c>
      <c r="D7" s="15">
        <v>690047722.87108719</v>
      </c>
      <c r="E7" s="13">
        <v>1362226573.6169152</v>
      </c>
      <c r="F7" s="13">
        <v>1937226269.0847688</v>
      </c>
      <c r="G7" s="13">
        <v>1410766246.9654813</v>
      </c>
      <c r="H7" s="13">
        <v>6977633160.3488884</v>
      </c>
    </row>
    <row r="8" spans="1:8" x14ac:dyDescent="0.35">
      <c r="A8" s="2">
        <v>6</v>
      </c>
      <c r="B8" s="13" t="s">
        <v>59</v>
      </c>
      <c r="C8" s="15">
        <v>821279290.56797528</v>
      </c>
      <c r="D8" s="13">
        <v>1297142664.3682818</v>
      </c>
      <c r="E8" s="13">
        <v>1542475965.3600976</v>
      </c>
      <c r="F8" s="13">
        <v>1886412480.8740852</v>
      </c>
      <c r="G8" s="13">
        <v>1428273582.0769925</v>
      </c>
      <c r="H8" s="13">
        <v>6975583983.2474327</v>
      </c>
    </row>
    <row r="9" spans="1:8" x14ac:dyDescent="0.35">
      <c r="A9" s="2">
        <v>7</v>
      </c>
      <c r="B9" s="13" t="s">
        <v>15</v>
      </c>
      <c r="C9" s="13">
        <v>2190130317.1509719</v>
      </c>
      <c r="D9" s="13">
        <v>1433449945.1357751</v>
      </c>
      <c r="E9" s="13">
        <v>1156339834.6376636</v>
      </c>
      <c r="F9" s="13">
        <v>1151820773.6207299</v>
      </c>
      <c r="G9" s="15">
        <v>671902116.4373523</v>
      </c>
      <c r="H9" s="13">
        <v>6603642986.9824934</v>
      </c>
    </row>
    <row r="10" spans="1:8" x14ac:dyDescent="0.35">
      <c r="A10" s="2">
        <v>8</v>
      </c>
      <c r="B10" s="13" t="s">
        <v>56</v>
      </c>
      <c r="C10" s="15">
        <v>340729004.87885755</v>
      </c>
      <c r="D10" s="15">
        <v>873703129.83822632</v>
      </c>
      <c r="E10" s="13">
        <v>1188907053.0392303</v>
      </c>
      <c r="F10" s="13">
        <v>1194646715.2320373</v>
      </c>
      <c r="G10" s="13">
        <v>2518234396.1099396</v>
      </c>
      <c r="H10" s="13">
        <v>6116220299.0982914</v>
      </c>
    </row>
    <row r="11" spans="1:8" x14ac:dyDescent="0.35">
      <c r="A11" s="2">
        <v>9</v>
      </c>
      <c r="B11" s="13" t="s">
        <v>54</v>
      </c>
      <c r="C11" s="15">
        <v>773797749.41903317</v>
      </c>
      <c r="D11" s="13">
        <v>1191951577.1318471</v>
      </c>
      <c r="E11" s="13">
        <v>1155303856.8677757</v>
      </c>
      <c r="F11" s="15">
        <v>278079929.92860258</v>
      </c>
      <c r="G11" s="13">
        <v>2335947624.7923388</v>
      </c>
      <c r="H11" s="13">
        <v>5735080738.1395979</v>
      </c>
    </row>
    <row r="12" spans="1:8" x14ac:dyDescent="0.35">
      <c r="A12" s="2">
        <v>10</v>
      </c>
      <c r="B12" s="13" t="s">
        <v>53</v>
      </c>
      <c r="C12" s="13">
        <v>1648967292.9853761</v>
      </c>
      <c r="D12" s="15">
        <v>570448096.35490322</v>
      </c>
      <c r="E12" s="13">
        <v>1262341920.3644648</v>
      </c>
      <c r="F12" s="13">
        <v>1020545355.9433589</v>
      </c>
      <c r="G12" s="15">
        <v>359410535.20292956</v>
      </c>
      <c r="H12" s="13">
        <v>4861713200.8510332</v>
      </c>
    </row>
    <row r="13" spans="1:8" x14ac:dyDescent="0.35">
      <c r="A13" s="2">
        <v>11</v>
      </c>
      <c r="B13" s="13" t="s">
        <v>21</v>
      </c>
      <c r="C13" s="13">
        <v>1077920649.9220483</v>
      </c>
      <c r="D13" s="15">
        <v>692272028.34048867</v>
      </c>
      <c r="E13" s="15">
        <v>792689661.3546263</v>
      </c>
      <c r="F13" s="15">
        <v>724899399.22448444</v>
      </c>
      <c r="G13" s="13">
        <v>1284826701.479387</v>
      </c>
      <c r="H13" s="13">
        <v>4572608440.3210344</v>
      </c>
    </row>
    <row r="14" spans="1:8" x14ac:dyDescent="0.35">
      <c r="A14" s="2">
        <v>12</v>
      </c>
      <c r="B14" s="13" t="s">
        <v>26</v>
      </c>
      <c r="C14" s="15">
        <v>69410212.409957603</v>
      </c>
      <c r="D14" s="13">
        <v>1493325989.8936543</v>
      </c>
      <c r="E14" s="15">
        <v>425878261.08245707</v>
      </c>
      <c r="F14" s="15">
        <v>189418152.39143693</v>
      </c>
      <c r="G14" s="15">
        <v>226954152.27376449</v>
      </c>
      <c r="H14" s="13">
        <v>2404986768.0512705</v>
      </c>
    </row>
    <row r="15" spans="1:8" x14ac:dyDescent="0.35">
      <c r="A15" s="2">
        <v>13</v>
      </c>
      <c r="B15" s="13" t="s">
        <v>13</v>
      </c>
      <c r="C15" s="15">
        <v>35372240.777809553</v>
      </c>
      <c r="D15" s="15">
        <v>702294919.64849043</v>
      </c>
      <c r="E15" s="15">
        <v>640757047.05518627</v>
      </c>
      <c r="F15" s="15">
        <v>278375361.3592149</v>
      </c>
      <c r="G15" s="15">
        <v>600121727.14037108</v>
      </c>
      <c r="H15" s="13">
        <v>2256921295.9810724</v>
      </c>
    </row>
    <row r="16" spans="1:8" x14ac:dyDescent="0.35">
      <c r="A16" s="2">
        <v>14</v>
      </c>
      <c r="B16" s="13" t="s">
        <v>58</v>
      </c>
      <c r="C16" s="15">
        <v>201442249.00140086</v>
      </c>
      <c r="D16" s="15">
        <v>161937007.48900622</v>
      </c>
      <c r="E16" s="15">
        <v>659005116.92371047</v>
      </c>
      <c r="F16" s="15">
        <v>395295778.96812779</v>
      </c>
      <c r="G16" s="15">
        <v>603382927.81900477</v>
      </c>
      <c r="H16" s="13">
        <v>2021063080.2012501</v>
      </c>
    </row>
    <row r="17" spans="1:8" x14ac:dyDescent="0.35">
      <c r="A17" s="2">
        <v>15</v>
      </c>
      <c r="B17" s="13" t="s">
        <v>6</v>
      </c>
      <c r="C17" s="15">
        <v>43268878.077722691</v>
      </c>
      <c r="D17" s="13">
        <v>1302165419.8412919</v>
      </c>
      <c r="E17" s="15">
        <v>154714325.52606237</v>
      </c>
      <c r="F17" s="15">
        <v>299096716.63865</v>
      </c>
      <c r="G17" s="15">
        <v>100183104.98133747</v>
      </c>
      <c r="H17" s="13">
        <v>1899428445.0650644</v>
      </c>
    </row>
    <row r="18" spans="1:8" x14ac:dyDescent="0.35">
      <c r="A18" s="2">
        <v>16</v>
      </c>
      <c r="B18" s="13" t="s">
        <v>11</v>
      </c>
      <c r="C18" s="15">
        <v>835372240.77780962</v>
      </c>
      <c r="D18" s="15">
        <v>161902167.84129179</v>
      </c>
      <c r="E18" s="15">
        <v>131609419.51643291</v>
      </c>
      <c r="F18" s="15">
        <v>261804679.03078115</v>
      </c>
      <c r="G18" s="15">
        <v>208325903.02891558</v>
      </c>
      <c r="H18" s="13">
        <v>1599014410.1952312</v>
      </c>
    </row>
    <row r="19" spans="1:8" x14ac:dyDescent="0.35">
      <c r="A19" s="2">
        <v>17</v>
      </c>
      <c r="B19" s="13" t="s">
        <v>32</v>
      </c>
      <c r="C19" s="15">
        <v>175000000</v>
      </c>
      <c r="D19" s="15">
        <v>918041667</v>
      </c>
      <c r="E19" s="15">
        <v>215343164.90341645</v>
      </c>
      <c r="F19" s="15">
        <v>71461928.477286786</v>
      </c>
      <c r="G19" s="15">
        <v>157227377.74494645</v>
      </c>
      <c r="H19" s="13">
        <v>1537074138.1256497</v>
      </c>
    </row>
    <row r="20" spans="1:8" x14ac:dyDescent="0.35">
      <c r="A20" s="2">
        <v>18</v>
      </c>
      <c r="B20" s="13" t="s">
        <v>67</v>
      </c>
      <c r="C20" s="15">
        <v>9451123.2550564576</v>
      </c>
      <c r="D20" s="15">
        <v>15019532.922926435</v>
      </c>
      <c r="E20" s="15">
        <v>40868478.158252046</v>
      </c>
      <c r="F20" s="15">
        <v>100999683.86878505</v>
      </c>
      <c r="G20" s="15">
        <v>806339892.79348254</v>
      </c>
      <c r="H20" s="15">
        <v>972678710.99850249</v>
      </c>
    </row>
    <row r="21" spans="1:8" x14ac:dyDescent="0.35">
      <c r="A21" s="2">
        <v>19</v>
      </c>
      <c r="B21" s="13" t="s">
        <v>40</v>
      </c>
      <c r="C21" s="15">
        <v>122033789.16805348</v>
      </c>
      <c r="D21" s="15">
        <v>148206518.25992548</v>
      </c>
      <c r="E21" s="15">
        <v>322160386.692303</v>
      </c>
      <c r="F21" s="15">
        <v>142394074.52258444</v>
      </c>
      <c r="G21" s="15">
        <v>226954152.27376455</v>
      </c>
      <c r="H21" s="15">
        <v>961748920.91663098</v>
      </c>
    </row>
    <row r="22" spans="1:8" x14ac:dyDescent="0.35">
      <c r="A22" s="2">
        <v>20</v>
      </c>
      <c r="B22" s="13" t="s">
        <v>25</v>
      </c>
      <c r="C22" s="15">
        <v>35374157.999825567</v>
      </c>
      <c r="D22" s="15">
        <v>482180247.2075628</v>
      </c>
      <c r="E22" s="15">
        <v>156360581.07046691</v>
      </c>
      <c r="F22" s="15">
        <v>140271675.40335238</v>
      </c>
      <c r="G22" s="15">
        <v>86018479.759144634</v>
      </c>
      <c r="H22" s="15">
        <v>900205141.44035232</v>
      </c>
    </row>
    <row r="23" spans="1:8" x14ac:dyDescent="0.35">
      <c r="A23" s="2">
        <v>21</v>
      </c>
      <c r="B23" s="13" t="s">
        <v>33</v>
      </c>
      <c r="C23" s="15">
        <v>53655263.368601665</v>
      </c>
      <c r="D23" s="15">
        <v>40744376.207562797</v>
      </c>
      <c r="E23" s="15">
        <v>67422763.455725357</v>
      </c>
      <c r="F23" s="15">
        <v>562313859.24503613</v>
      </c>
      <c r="G23" s="15">
        <v>86018479.759144634</v>
      </c>
      <c r="H23" s="15">
        <v>810154742.03607059</v>
      </c>
    </row>
    <row r="24" spans="1:8" x14ac:dyDescent="0.35">
      <c r="A24" s="2">
        <v>22</v>
      </c>
      <c r="B24" s="13" t="s">
        <v>19</v>
      </c>
      <c r="C24" s="15">
        <v>35372240.777809553</v>
      </c>
      <c r="D24" s="15">
        <v>213851519.2075628</v>
      </c>
      <c r="E24" s="15">
        <v>178738549.16705045</v>
      </c>
      <c r="F24" s="15">
        <v>193817689.11885247</v>
      </c>
      <c r="G24" s="15">
        <v>158950387.46876758</v>
      </c>
      <c r="H24" s="15">
        <v>780730385.74004292</v>
      </c>
    </row>
    <row r="25" spans="1:8" x14ac:dyDescent="0.35">
      <c r="A25" s="2">
        <v>23</v>
      </c>
      <c r="B25" s="13" t="s">
        <v>14</v>
      </c>
      <c r="C25" s="15">
        <v>146511690.58675265</v>
      </c>
      <c r="D25" s="15">
        <v>258757166.89365447</v>
      </c>
      <c r="E25" s="15">
        <v>56167120.167050451</v>
      </c>
      <c r="F25" s="15">
        <v>136206260.9979943</v>
      </c>
      <c r="G25" s="15">
        <v>86018479.759144634</v>
      </c>
      <c r="H25" s="15">
        <v>683660718.40459657</v>
      </c>
    </row>
    <row r="26" spans="1:8" x14ac:dyDescent="0.35">
      <c r="A26" s="2">
        <v>24</v>
      </c>
      <c r="B26" s="12" t="s">
        <v>16</v>
      </c>
      <c r="C26" s="15">
        <v>44692892.759977005</v>
      </c>
      <c r="D26" s="15">
        <v>76295024.841291755</v>
      </c>
      <c r="E26" s="15">
        <v>74714325.526062384</v>
      </c>
      <c r="F26" s="15">
        <v>219804679.03078115</v>
      </c>
      <c r="G26" s="15">
        <v>263512329.59575889</v>
      </c>
      <c r="H26" s="15">
        <v>679019251.7538712</v>
      </c>
    </row>
    <row r="27" spans="1:8" x14ac:dyDescent="0.35">
      <c r="A27" s="2">
        <v>25</v>
      </c>
      <c r="B27" s="13" t="s">
        <v>28</v>
      </c>
      <c r="C27" s="15">
        <v>217343728.73762643</v>
      </c>
      <c r="D27" s="15">
        <v>148206518.25992548</v>
      </c>
      <c r="E27" s="15">
        <v>85436221.177151471</v>
      </c>
      <c r="F27" s="15">
        <v>136206260.9979943</v>
      </c>
      <c r="G27" s="15">
        <v>86018479.759144634</v>
      </c>
      <c r="H27" s="15">
        <v>673211208.93184233</v>
      </c>
    </row>
    <row r="28" spans="1:8" x14ac:dyDescent="0.35">
      <c r="A28" s="2">
        <v>26</v>
      </c>
      <c r="B28" s="13" t="s">
        <v>29</v>
      </c>
      <c r="C28" s="15">
        <v>35372240.777809553</v>
      </c>
      <c r="D28" s="15">
        <v>40744376.207562797</v>
      </c>
      <c r="E28" s="15">
        <v>56167120.167050451</v>
      </c>
      <c r="F28" s="15">
        <v>326353859.35865003</v>
      </c>
      <c r="G28" s="15">
        <v>86018479.759144634</v>
      </c>
      <c r="H28" s="15">
        <v>544656076.27021742</v>
      </c>
    </row>
    <row r="29" spans="1:8" x14ac:dyDescent="0.35">
      <c r="A29" s="2">
        <v>27</v>
      </c>
      <c r="B29" s="13" t="s">
        <v>27</v>
      </c>
      <c r="C29" s="15">
        <v>35372240.777809553</v>
      </c>
      <c r="D29" s="15">
        <v>76295024.841291755</v>
      </c>
      <c r="E29" s="15">
        <v>74714325.526062384</v>
      </c>
      <c r="F29" s="15">
        <v>142394074.52258444</v>
      </c>
      <c r="G29" s="15">
        <v>180791312.22409108</v>
      </c>
      <c r="H29" s="15">
        <v>509566977.89183927</v>
      </c>
    </row>
    <row r="30" spans="1:8" x14ac:dyDescent="0.35">
      <c r="A30" s="2">
        <v>28</v>
      </c>
      <c r="B30" s="13" t="s">
        <v>35</v>
      </c>
      <c r="C30" s="15">
        <v>35372240.777809553</v>
      </c>
      <c r="D30" s="15">
        <v>80855632.722118273</v>
      </c>
      <c r="E30" s="15">
        <v>88661782.324174598</v>
      </c>
      <c r="F30" s="15">
        <v>110219271.08606559</v>
      </c>
      <c r="G30" s="15">
        <v>153508771.78843901</v>
      </c>
      <c r="H30" s="15">
        <v>468617698.69860697</v>
      </c>
    </row>
    <row r="31" spans="1:8" x14ac:dyDescent="0.35">
      <c r="A31" s="2">
        <v>29</v>
      </c>
      <c r="B31" s="13" t="s">
        <v>34</v>
      </c>
      <c r="C31" s="15">
        <v>152846797.29813477</v>
      </c>
      <c r="D31" s="15">
        <v>40744376.207562797</v>
      </c>
      <c r="E31" s="15">
        <v>56167120.167050451</v>
      </c>
      <c r="F31" s="15">
        <v>110219271.08606559</v>
      </c>
      <c r="G31" s="15">
        <v>86018479.759144634</v>
      </c>
      <c r="H31" s="15">
        <v>445996044.51795828</v>
      </c>
    </row>
    <row r="32" spans="1:8" x14ac:dyDescent="0.35">
      <c r="A32" s="2">
        <v>30</v>
      </c>
      <c r="B32" s="13" t="s">
        <v>31</v>
      </c>
      <c r="C32" s="15">
        <v>75391318.558764666</v>
      </c>
      <c r="D32" s="15">
        <v>40744376.207562797</v>
      </c>
      <c r="E32" s="15">
        <v>86306328.875444844</v>
      </c>
      <c r="F32" s="15">
        <v>136374821.90892661</v>
      </c>
      <c r="G32" s="15">
        <v>86018479.759144634</v>
      </c>
      <c r="H32" s="15">
        <v>424835325.30984354</v>
      </c>
    </row>
    <row r="33" spans="1:8" x14ac:dyDescent="0.35">
      <c r="A33" s="2">
        <v>31</v>
      </c>
      <c r="B33" s="13" t="s">
        <v>20</v>
      </c>
      <c r="C33" s="15">
        <v>83287955.858677804</v>
      </c>
      <c r="D33" s="15">
        <v>45304984.088389322</v>
      </c>
      <c r="E33" s="15">
        <v>81402044.152794123</v>
      </c>
      <c r="F33" s="15">
        <v>121649588.96235487</v>
      </c>
      <c r="G33" s="15">
        <v>86018479.759144634</v>
      </c>
      <c r="H33" s="15">
        <v>417663052.82136083</v>
      </c>
    </row>
    <row r="34" spans="1:8" x14ac:dyDescent="0.35">
      <c r="A34" s="2">
        <v>32</v>
      </c>
      <c r="B34" s="13" t="s">
        <v>39</v>
      </c>
      <c r="C34" s="15">
        <v>122033789.16805348</v>
      </c>
      <c r="D34" s="16">
        <v>0</v>
      </c>
      <c r="E34" s="15">
        <v>265993266.52525255</v>
      </c>
      <c r="F34" s="15">
        <v>25986989.911928702</v>
      </c>
      <c r="G34" s="16">
        <v>0</v>
      </c>
      <c r="H34" s="15">
        <v>414014045.60523474</v>
      </c>
    </row>
    <row r="35" spans="1:8" x14ac:dyDescent="0.35">
      <c r="A35" s="2">
        <v>33</v>
      </c>
      <c r="B35" s="12" t="s">
        <v>63</v>
      </c>
      <c r="C35" s="15">
        <v>141952410.1788618</v>
      </c>
      <c r="D35" s="15">
        <v>107462142.0523627</v>
      </c>
      <c r="E35" s="16">
        <v>0</v>
      </c>
      <c r="F35" s="15">
        <v>101210056.6693745</v>
      </c>
      <c r="G35" s="15">
        <v>53626319.356725149</v>
      </c>
      <c r="H35" s="15">
        <v>404250928.25732416</v>
      </c>
    </row>
    <row r="36" spans="1:8" x14ac:dyDescent="0.35">
      <c r="A36" s="2">
        <v>34</v>
      </c>
      <c r="B36" s="12" t="s">
        <v>24</v>
      </c>
      <c r="C36" s="15">
        <v>35372240.777809553</v>
      </c>
      <c r="D36" s="15">
        <v>76295024.841291755</v>
      </c>
      <c r="E36" s="15">
        <v>56167120.167050451</v>
      </c>
      <c r="F36" s="15">
        <v>142394074.52258444</v>
      </c>
      <c r="G36" s="15">
        <v>86018479.759144634</v>
      </c>
      <c r="H36" s="15">
        <v>396246940.06788087</v>
      </c>
    </row>
    <row r="37" spans="1:8" x14ac:dyDescent="0.35">
      <c r="A37" s="2">
        <v>35</v>
      </c>
      <c r="B37" s="14" t="s">
        <v>62</v>
      </c>
      <c r="C37" s="17">
        <v>40019077.780955106</v>
      </c>
      <c r="D37" s="17">
        <v>40744376.207562797</v>
      </c>
      <c r="E37" s="17">
        <v>56167120.3525225</v>
      </c>
      <c r="F37" s="17">
        <v>163360364.52231097</v>
      </c>
      <c r="G37" s="17">
        <v>86018479.759144634</v>
      </c>
      <c r="H37" s="17">
        <v>386309418.62249601</v>
      </c>
    </row>
    <row r="38" spans="1:8" x14ac:dyDescent="0.35">
      <c r="A38" s="11">
        <v>36</v>
      </c>
      <c r="B38" s="12" t="s">
        <v>7</v>
      </c>
      <c r="C38" s="15">
        <v>35372240.777809553</v>
      </c>
      <c r="D38" s="15">
        <v>40744376.207562797</v>
      </c>
      <c r="E38" s="15">
        <v>56167120.167050451</v>
      </c>
      <c r="F38" s="15">
        <v>163360364.52231097</v>
      </c>
      <c r="G38" s="15">
        <v>86018479.759144634</v>
      </c>
      <c r="H38" s="15">
        <v>381662581.43387842</v>
      </c>
    </row>
    <row r="39" spans="1:8" x14ac:dyDescent="0.35">
      <c r="A39" s="11">
        <v>37</v>
      </c>
      <c r="B39" s="12" t="s">
        <v>12</v>
      </c>
      <c r="C39" s="15">
        <v>35372240.777809553</v>
      </c>
      <c r="D39" s="15">
        <v>40744376.207562797</v>
      </c>
      <c r="E39" s="15">
        <v>56167120.167050451</v>
      </c>
      <c r="F39" s="15">
        <v>85817689.118852466</v>
      </c>
      <c r="G39" s="15">
        <v>158950387.46876758</v>
      </c>
      <c r="H39" s="15">
        <v>377051813.74004287</v>
      </c>
    </row>
    <row r="40" spans="1:8" x14ac:dyDescent="0.35">
      <c r="A40" s="2">
        <v>38</v>
      </c>
      <c r="B40" s="12" t="s">
        <v>23</v>
      </c>
      <c r="C40" s="15">
        <v>35372240.777809553</v>
      </c>
      <c r="D40" s="15">
        <v>76295024.841291755</v>
      </c>
      <c r="E40" s="15">
        <v>56167120.167050451</v>
      </c>
      <c r="F40" s="15">
        <v>111804679.03078116</v>
      </c>
      <c r="G40" s="15">
        <v>90393995.31929262</v>
      </c>
      <c r="H40" s="15">
        <v>370033060.13622552</v>
      </c>
    </row>
    <row r="41" spans="1:8" x14ac:dyDescent="0.35">
      <c r="A41" s="11">
        <v>39</v>
      </c>
      <c r="B41" s="12" t="s">
        <v>30</v>
      </c>
      <c r="C41" s="15">
        <v>35372240.777809553</v>
      </c>
      <c r="D41" s="15">
        <v>40744376.207562797</v>
      </c>
      <c r="E41" s="15">
        <v>56167120.167050451</v>
      </c>
      <c r="F41" s="15">
        <v>150366869.44672132</v>
      </c>
      <c r="G41" s="15">
        <v>86018479.759144634</v>
      </c>
      <c r="H41" s="15">
        <v>368669086.35828876</v>
      </c>
    </row>
    <row r="42" spans="1:8" x14ac:dyDescent="0.35">
      <c r="A42" s="11">
        <v>40</v>
      </c>
      <c r="B42" s="12" t="s">
        <v>36</v>
      </c>
      <c r="C42" s="15">
        <v>35372240.777809553</v>
      </c>
      <c r="D42" s="15">
        <v>40744376.207562797</v>
      </c>
      <c r="E42" s="15">
        <v>56167120.167050451</v>
      </c>
      <c r="F42" s="15">
        <v>132589699.52258445</v>
      </c>
      <c r="G42" s="15">
        <v>86018479.759144634</v>
      </c>
      <c r="H42" s="15">
        <v>350891916.43415189</v>
      </c>
    </row>
    <row r="43" spans="1:8" x14ac:dyDescent="0.35">
      <c r="A43" s="2">
        <v>41</v>
      </c>
      <c r="B43" s="12" t="s">
        <v>71</v>
      </c>
      <c r="C43" s="15">
        <v>56963111.238204181</v>
      </c>
      <c r="D43" s="15">
        <v>40744376.207562797</v>
      </c>
      <c r="E43" s="15">
        <v>56167120.167050451</v>
      </c>
      <c r="F43" s="15">
        <v>85817689.118852466</v>
      </c>
      <c r="G43" s="15">
        <v>86018479.759144634</v>
      </c>
      <c r="H43" s="15">
        <v>325710776.49081457</v>
      </c>
    </row>
    <row r="44" spans="1:8" x14ac:dyDescent="0.35">
      <c r="A44" s="11">
        <v>42</v>
      </c>
      <c r="B44" s="12" t="s">
        <v>18</v>
      </c>
      <c r="C44" s="15">
        <v>35372240.777809553</v>
      </c>
      <c r="D44" s="15">
        <v>40744376.207562797</v>
      </c>
      <c r="E44" s="15">
        <v>56167120.167050451</v>
      </c>
      <c r="F44" s="15">
        <v>85817689.118852466</v>
      </c>
      <c r="G44" s="15">
        <v>86018479.759144634</v>
      </c>
      <c r="H44" s="15">
        <v>304119906.03041995</v>
      </c>
    </row>
    <row r="45" spans="1:8" x14ac:dyDescent="0.35">
      <c r="A45" s="11">
        <v>42</v>
      </c>
      <c r="B45" s="12" t="s">
        <v>69</v>
      </c>
      <c r="C45" s="15">
        <v>35372240.777809553</v>
      </c>
      <c r="D45" s="15">
        <v>40744376.207562797</v>
      </c>
      <c r="E45" s="15">
        <v>56167120.167050451</v>
      </c>
      <c r="F45" s="15">
        <v>85817689.118852466</v>
      </c>
      <c r="G45" s="15">
        <v>86018479.759144634</v>
      </c>
      <c r="H45" s="15">
        <v>304119906.03041995</v>
      </c>
    </row>
    <row r="46" spans="1:8" x14ac:dyDescent="0.35">
      <c r="A46" s="2">
        <v>44</v>
      </c>
      <c r="B46" s="12" t="s">
        <v>17</v>
      </c>
      <c r="C46" s="16">
        <v>0</v>
      </c>
      <c r="D46" s="15">
        <v>40744376.207562797</v>
      </c>
      <c r="E46" s="15">
        <v>56167120.167050451</v>
      </c>
      <c r="F46" s="15">
        <v>115589801.41712332</v>
      </c>
      <c r="G46" s="15">
        <v>86018479.759144634</v>
      </c>
      <c r="H46" s="15">
        <v>298519777.55088121</v>
      </c>
    </row>
    <row r="47" spans="1:8" x14ac:dyDescent="0.35">
      <c r="A47" s="11">
        <v>45</v>
      </c>
      <c r="B47" s="12" t="s">
        <v>61</v>
      </c>
      <c r="C47" s="15">
        <v>7896637.29991314</v>
      </c>
      <c r="D47" s="15">
        <v>40744376.207562797</v>
      </c>
      <c r="E47" s="15">
        <v>62854838.793782189</v>
      </c>
      <c r="F47" s="15">
        <v>85817689.118852466</v>
      </c>
      <c r="G47" s="15">
        <v>86018479.759144634</v>
      </c>
      <c r="H47" s="15">
        <v>283332021.17925525</v>
      </c>
    </row>
    <row r="48" spans="1:8" x14ac:dyDescent="0.35">
      <c r="A48" s="11">
        <v>46</v>
      </c>
      <c r="B48" s="12" t="s">
        <v>66</v>
      </c>
      <c r="C48" s="15">
        <v>152846797.29813477</v>
      </c>
      <c r="D48" s="15">
        <v>40744376.207562797</v>
      </c>
      <c r="E48" s="16">
        <v>0</v>
      </c>
      <c r="F48" s="16">
        <v>0</v>
      </c>
      <c r="G48" s="16">
        <v>0</v>
      </c>
      <c r="H48" s="15">
        <v>193591173.50569758</v>
      </c>
    </row>
    <row r="49" spans="1:8" x14ac:dyDescent="0.35">
      <c r="A49" s="2">
        <v>47</v>
      </c>
      <c r="B49" s="12" t="s">
        <v>60</v>
      </c>
      <c r="C49" s="16">
        <v>0</v>
      </c>
      <c r="D49" s="16">
        <v>0</v>
      </c>
      <c r="E49" s="15">
        <v>143015296</v>
      </c>
      <c r="F49" s="16">
        <v>0</v>
      </c>
      <c r="G49" s="16">
        <v>0</v>
      </c>
      <c r="H49" s="15">
        <v>143015296</v>
      </c>
    </row>
    <row r="50" spans="1:8" x14ac:dyDescent="0.35">
      <c r="A50" s="11">
        <v>48</v>
      </c>
      <c r="B50" s="12" t="s">
        <v>65</v>
      </c>
      <c r="C50" s="15">
        <v>86661548.390243918</v>
      </c>
      <c r="D50" s="16">
        <v>0</v>
      </c>
      <c r="E50" s="16">
        <v>0</v>
      </c>
      <c r="F50" s="16">
        <v>0</v>
      </c>
      <c r="G50" s="16">
        <v>0</v>
      </c>
      <c r="H50" s="15">
        <v>86661548.390243918</v>
      </c>
    </row>
    <row r="51" spans="1:8" x14ac:dyDescent="0.35">
      <c r="A51" s="11">
        <v>49</v>
      </c>
      <c r="B51" s="12" t="s">
        <v>22</v>
      </c>
      <c r="C51" s="15">
        <v>35372240.777809553</v>
      </c>
      <c r="D51" s="16">
        <v>0</v>
      </c>
      <c r="E51" s="16">
        <v>0</v>
      </c>
      <c r="F51" s="16">
        <v>0</v>
      </c>
      <c r="G51" s="16">
        <v>0</v>
      </c>
      <c r="H51" s="15">
        <v>35372240.777809553</v>
      </c>
    </row>
    <row r="52" spans="1:8" x14ac:dyDescent="0.35">
      <c r="A52" s="2">
        <v>50</v>
      </c>
      <c r="B52" s="12" t="s">
        <v>64</v>
      </c>
      <c r="C52" s="16">
        <v>0</v>
      </c>
      <c r="D52" s="16">
        <v>0</v>
      </c>
      <c r="E52" s="16">
        <v>0</v>
      </c>
      <c r="F52" s="15">
        <v>25986989.911928702</v>
      </c>
      <c r="G52" s="16">
        <v>0</v>
      </c>
      <c r="H52" s="15">
        <v>25986989.911928702</v>
      </c>
    </row>
    <row r="53" spans="1:8" x14ac:dyDescent="0.35">
      <c r="A53" s="11">
        <v>50</v>
      </c>
      <c r="B53" s="12" t="s">
        <v>72</v>
      </c>
      <c r="C53" s="16">
        <v>0</v>
      </c>
      <c r="D53" s="16">
        <v>0</v>
      </c>
      <c r="E53" s="16">
        <v>0</v>
      </c>
      <c r="F53" s="15">
        <v>25986989.911928702</v>
      </c>
      <c r="G53" s="16">
        <v>0</v>
      </c>
      <c r="H53" s="15">
        <v>25986989.911928702</v>
      </c>
    </row>
    <row r="54" spans="1:8" x14ac:dyDescent="0.35">
      <c r="A54" s="11">
        <v>52</v>
      </c>
      <c r="B54" s="12" t="s">
        <v>68</v>
      </c>
      <c r="C54" s="16">
        <v>0</v>
      </c>
      <c r="D54" s="16">
        <v>0</v>
      </c>
      <c r="E54" s="16">
        <v>0</v>
      </c>
      <c r="F54" s="15">
        <v>3785122.3863421623</v>
      </c>
      <c r="G54" s="16">
        <v>0</v>
      </c>
      <c r="H54" s="15">
        <v>3785122.3863421623</v>
      </c>
    </row>
    <row r="55" spans="1:8" x14ac:dyDescent="0.35">
      <c r="A55" s="2"/>
      <c r="B55" s="12" t="s">
        <v>37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 x14ac:dyDescent="0.35">
      <c r="A56" s="11"/>
      <c r="B56" s="12" t="s">
        <v>75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</row>
    <row r="57" spans="1:8" x14ac:dyDescent="0.35">
      <c r="A57" s="11"/>
      <c r="B57" s="12" t="s">
        <v>70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x14ac:dyDescent="0.35">
      <c r="A58" s="2"/>
      <c r="B58" s="12" t="s">
        <v>73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</row>
    <row r="59" spans="1:8" x14ac:dyDescent="0.35">
      <c r="A59" s="11"/>
      <c r="B59" s="12" t="s">
        <v>74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</row>
    <row r="60" spans="1:8" x14ac:dyDescent="0.35">
      <c r="A60" s="11"/>
      <c r="B60" s="12" t="s">
        <v>55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</row>
    <row r="61" spans="1:8" x14ac:dyDescent="0.35">
      <c r="A61" s="2"/>
      <c r="B61" s="12" t="s">
        <v>57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 x14ac:dyDescent="0.35">
      <c r="A62" s="11"/>
      <c r="B62" s="12" t="s">
        <v>8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 x14ac:dyDescent="0.35">
      <c r="A63" s="8"/>
      <c r="B63" s="6" t="s">
        <v>38</v>
      </c>
      <c r="C63" s="7">
        <f>SUM(C3:C62)</f>
        <v>20360341415.780949</v>
      </c>
      <c r="D63" s="7">
        <f t="shared" ref="D63:H63" si="0">SUM(D3:D62)</f>
        <v>22954895314.055756</v>
      </c>
      <c r="E63" s="7">
        <f t="shared" si="0"/>
        <v>26247697915.972553</v>
      </c>
      <c r="F63" s="7">
        <f t="shared" si="0"/>
        <v>24596708505.659393</v>
      </c>
      <c r="G63" s="7">
        <f t="shared" si="0"/>
        <v>25352298379.173752</v>
      </c>
      <c r="H63" s="7">
        <f t="shared" si="0"/>
        <v>119511941530.64253</v>
      </c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ReadMe</vt:lpstr>
      <vt:lpstr>All Fossil Fuel</vt:lpstr>
      <vt:lpstr>Expansion</vt:lpstr>
      <vt:lpstr>Tar Sands</vt:lpstr>
      <vt:lpstr>Arctic</vt:lpstr>
      <vt:lpstr>Offshore</vt:lpstr>
      <vt:lpstr>Fracked</vt:lpstr>
      <vt:lpstr>LNG</vt:lpstr>
      <vt:lpstr>Coal Mining</vt:lpstr>
      <vt:lpstr>Coal Power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locadmin</dc:creator>
  <cp:lastModifiedBy>locadmin</cp:lastModifiedBy>
  <dcterms:created xsi:type="dcterms:W3CDTF">2020-01-29T19:40:50Z</dcterms:created>
  <dcterms:modified xsi:type="dcterms:W3CDTF">2021-03-20T22:12:32Z</dcterms:modified>
</cp:coreProperties>
</file>